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tinmarikovic/OneDrive - Best Shot, s.r.o/BEST SHOT/2019/Best Tour 2019/"/>
    </mc:Choice>
  </mc:AlternateContent>
  <xr:revisionPtr revIDLastSave="396" documentId="13_ncr:1_{7D2B26D7-6B5A-0541-A28B-C50582CB4A5F}" xr6:coauthVersionLast="44" xr6:coauthVersionMax="44" xr10:uidLastSave="{4174732A-3596-0945-AE2A-8A2D729509FA}"/>
  <bookViews>
    <workbookView xWindow="25600" yWindow="460" windowWidth="25600" windowHeight="26900" tabRatio="500" xr2:uid="{00000000-000D-0000-FFFF-FFFF00000000}"/>
  </bookViews>
  <sheets>
    <sheet name="A +4 - 15.0" sheetId="1" r:id="rId1"/>
    <sheet name="B 15.1 - 26,4" sheetId="3" r:id="rId2"/>
    <sheet name="C 26,5 - 54" sheetId="4" r:id="rId3"/>
    <sheet name="BODOVANIE" sheetId="5" r:id="rId4"/>
  </sheets>
  <definedNames>
    <definedName name="_xlnm.Print_Area" localSheetId="0">'A +4 - 15.0'!$A$1:$M$10</definedName>
    <definedName name="_xlnm.Print_Area" localSheetId="2">'C 26,5 - 54'!$A$1:$M$8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3" l="1"/>
  <c r="M57" i="4" l="1"/>
  <c r="M56" i="4"/>
  <c r="M55" i="4"/>
  <c r="M49" i="4"/>
  <c r="M44" i="4"/>
  <c r="M76" i="3"/>
  <c r="M75" i="3"/>
  <c r="M73" i="3"/>
  <c r="M71" i="3"/>
  <c r="M50" i="3"/>
  <c r="M44" i="3"/>
  <c r="M40" i="3"/>
  <c r="M68" i="1"/>
  <c r="M67" i="1"/>
  <c r="M66" i="1"/>
  <c r="M65" i="1"/>
  <c r="M55" i="1"/>
  <c r="M46" i="1"/>
  <c r="M43" i="1"/>
  <c r="M22" i="1"/>
  <c r="M14" i="1"/>
  <c r="M12" i="4" l="1"/>
  <c r="M39" i="4"/>
  <c r="M51" i="3"/>
  <c r="M26" i="3"/>
  <c r="M23" i="3"/>
  <c r="M62" i="1"/>
  <c r="M45" i="1"/>
  <c r="M58" i="1"/>
  <c r="M37" i="1"/>
  <c r="M30" i="1"/>
  <c r="M21" i="4"/>
  <c r="M33" i="4"/>
  <c r="M24" i="4"/>
  <c r="M9" i="4"/>
  <c r="M31" i="4"/>
  <c r="M27" i="4"/>
  <c r="M13" i="4"/>
  <c r="M53" i="4"/>
  <c r="M37" i="4"/>
  <c r="M28" i="4"/>
  <c r="M41" i="1"/>
  <c r="M56" i="1"/>
  <c r="M10" i="3"/>
  <c r="M12" i="1"/>
  <c r="M17" i="4"/>
  <c r="M5" i="4"/>
  <c r="M26" i="4"/>
  <c r="M20" i="4"/>
  <c r="M22" i="4"/>
  <c r="M7" i="4"/>
  <c r="M8" i="4"/>
  <c r="M40" i="4"/>
  <c r="M32" i="4"/>
  <c r="M41" i="4"/>
  <c r="M23" i="4"/>
  <c r="M45" i="4"/>
  <c r="M36" i="4"/>
  <c r="M29" i="4"/>
  <c r="M6" i="4"/>
  <c r="M54" i="4"/>
  <c r="M19" i="4"/>
  <c r="M4" i="4"/>
  <c r="M11" i="4"/>
  <c r="M15" i="4"/>
  <c r="M38" i="4"/>
  <c r="M42" i="4"/>
  <c r="M25" i="4"/>
  <c r="M48" i="4"/>
  <c r="M50" i="4"/>
  <c r="M16" i="4"/>
  <c r="M30" i="4"/>
  <c r="M35" i="4"/>
  <c r="M43" i="4"/>
  <c r="M10" i="4"/>
  <c r="M47" i="4"/>
  <c r="M51" i="4"/>
  <c r="M18" i="4"/>
  <c r="M34" i="4"/>
  <c r="M14" i="4"/>
  <c r="M46" i="4"/>
  <c r="M52" i="4"/>
  <c r="M58" i="4"/>
  <c r="M27" i="3"/>
  <c r="M39" i="3"/>
  <c r="M43" i="3"/>
  <c r="M20" i="3"/>
  <c r="M6" i="3"/>
  <c r="M30" i="3"/>
  <c r="M61" i="3"/>
  <c r="M8" i="3"/>
  <c r="M25" i="3"/>
  <c r="M13" i="3"/>
  <c r="M4" i="3"/>
  <c r="M12" i="3"/>
  <c r="M9" i="3"/>
  <c r="M46" i="3"/>
  <c r="M47" i="3"/>
  <c r="M34" i="3"/>
  <c r="M32" i="3"/>
  <c r="M11" i="3"/>
  <c r="M69" i="3"/>
  <c r="M16" i="3"/>
  <c r="M14" i="3"/>
  <c r="M28" i="3"/>
  <c r="M36" i="3"/>
  <c r="M42" i="3"/>
  <c r="M60" i="3"/>
  <c r="M63" i="3"/>
  <c r="M68" i="3"/>
  <c r="M74" i="3"/>
  <c r="M22" i="3"/>
  <c r="M33" i="3"/>
  <c r="M45" i="3"/>
  <c r="M55" i="3"/>
  <c r="M65" i="3"/>
  <c r="M41" i="3"/>
  <c r="M21" i="3"/>
  <c r="M24" i="3"/>
  <c r="M37" i="3"/>
  <c r="M49" i="3"/>
  <c r="M54" i="3"/>
  <c r="M58" i="3"/>
  <c r="M66" i="3"/>
  <c r="M19" i="3"/>
  <c r="M5" i="3"/>
  <c r="M18" i="3"/>
  <c r="M29" i="3"/>
  <c r="M38" i="3"/>
  <c r="M48" i="3"/>
  <c r="M52" i="3"/>
  <c r="M59" i="3"/>
  <c r="M62" i="3"/>
  <c r="M70" i="3"/>
  <c r="M57" i="3"/>
  <c r="M15" i="3"/>
  <c r="M35" i="3"/>
  <c r="M53" i="3"/>
  <c r="M56" i="3"/>
  <c r="M64" i="3"/>
  <c r="M67" i="3"/>
  <c r="M72" i="3"/>
  <c r="M31" i="3"/>
  <c r="M17" i="3"/>
  <c r="M21" i="1"/>
  <c r="M20" i="1"/>
  <c r="M8" i="1"/>
  <c r="M44" i="1"/>
  <c r="M51" i="1"/>
  <c r="M47" i="1"/>
  <c r="M28" i="1"/>
  <c r="M6" i="1"/>
  <c r="M9" i="1"/>
  <c r="M24" i="1"/>
  <c r="M7" i="1"/>
  <c r="M23" i="1"/>
  <c r="M5" i="1"/>
  <c r="M38" i="1"/>
  <c r="M19" i="1"/>
  <c r="M53" i="1"/>
  <c r="M4" i="1"/>
  <c r="M35" i="1"/>
  <c r="M49" i="1"/>
  <c r="M54" i="1"/>
  <c r="M39" i="1"/>
  <c r="M60" i="1"/>
  <c r="M16" i="1"/>
  <c r="M36" i="1"/>
  <c r="M48" i="1"/>
  <c r="M17" i="1"/>
  <c r="M63" i="1"/>
  <c r="M27" i="1"/>
  <c r="M11" i="1"/>
  <c r="M26" i="1"/>
  <c r="M18" i="1"/>
  <c r="M34" i="1"/>
  <c r="M40" i="1"/>
  <c r="M31" i="1"/>
  <c r="M52" i="1"/>
  <c r="M59" i="1"/>
  <c r="M61" i="1"/>
  <c r="M32" i="1"/>
  <c r="M15" i="1"/>
  <c r="M25" i="1"/>
  <c r="M42" i="1"/>
  <c r="M50" i="1"/>
  <c r="M33" i="1"/>
  <c r="M10" i="1"/>
  <c r="M29" i="1"/>
  <c r="M57" i="1"/>
  <c r="M64" i="1"/>
  <c r="M13" i="1"/>
</calcChain>
</file>

<file path=xl/sharedStrings.xml><?xml version="1.0" encoding="utf-8"?>
<sst xmlns="http://schemas.openxmlformats.org/spreadsheetml/2006/main" count="361" uniqueCount="267">
  <si>
    <t>Place</t>
  </si>
  <si>
    <t>Name</t>
  </si>
  <si>
    <t>reg. number</t>
  </si>
  <si>
    <t>TOTAL</t>
  </si>
  <si>
    <t>PORADIE</t>
  </si>
  <si>
    <t>KATEGÓRIA A, B, C</t>
  </si>
  <si>
    <t>1. miesto</t>
  </si>
  <si>
    <t>2. miesto</t>
  </si>
  <si>
    <t>3. miesto</t>
  </si>
  <si>
    <t>4. miesto</t>
  </si>
  <si>
    <t>5. miesto</t>
  </si>
  <si>
    <t>6. miesto</t>
  </si>
  <si>
    <t>7. miesto</t>
  </si>
  <si>
    <t>8. miesto</t>
  </si>
  <si>
    <t>9. miesto</t>
  </si>
  <si>
    <t>10. miesto</t>
  </si>
  <si>
    <t>11. miesto</t>
  </si>
  <si>
    <t>12. miesto</t>
  </si>
  <si>
    <t>13. miesto</t>
  </si>
  <si>
    <t>14. miesto</t>
  </si>
  <si>
    <t>15. miesto</t>
  </si>
  <si>
    <t>16. miesto</t>
  </si>
  <si>
    <t>17. miesto</t>
  </si>
  <si>
    <t>18. miesto</t>
  </si>
  <si>
    <t>19. miesto</t>
  </si>
  <si>
    <t>20. miesto</t>
  </si>
  <si>
    <t>21. miesto</t>
  </si>
  <si>
    <t>22. miesto</t>
  </si>
  <si>
    <t>23. miesto</t>
  </si>
  <si>
    <t>24. miesto</t>
  </si>
  <si>
    <t>25. miesto</t>
  </si>
  <si>
    <t>26. miesto</t>
  </si>
  <si>
    <t>27. miesto</t>
  </si>
  <si>
    <t>28. miesto</t>
  </si>
  <si>
    <t>29. miesto</t>
  </si>
  <si>
    <t>30. miesto</t>
  </si>
  <si>
    <t>PAVLICOVÁ Jana</t>
  </si>
  <si>
    <t>REHÁK Juraj</t>
  </si>
  <si>
    <t>MAŠEK Jaroslav</t>
  </si>
  <si>
    <t>AUGUSTINI Miroslav</t>
  </si>
  <si>
    <t>BREJKA Marek</t>
  </si>
  <si>
    <t>HOLBA Peter</t>
  </si>
  <si>
    <t>MERTUS Pavol</t>
  </si>
  <si>
    <t>VYSKOČ Boris</t>
  </si>
  <si>
    <t>NEMETH Gunter</t>
  </si>
  <si>
    <t>MELIŠEK Martin</t>
  </si>
  <si>
    <t>ZIMMERMANN Dagmar</t>
  </si>
  <si>
    <t>TRGIŇA Peter</t>
  </si>
  <si>
    <t>JANÁČEK Martin</t>
  </si>
  <si>
    <t>ŠEBESTA Martin</t>
  </si>
  <si>
    <t>KŇAZE Peter</t>
  </si>
  <si>
    <t>28.4.</t>
  </si>
  <si>
    <t>KOLLÁR Mojmír</t>
  </si>
  <si>
    <t>PLECHLO Juraj</t>
  </si>
  <si>
    <t>FAITH Rastislav</t>
  </si>
  <si>
    <t>JUROVATÁ Miriam</t>
  </si>
  <si>
    <t>MERTUS Peter</t>
  </si>
  <si>
    <t>MARTINKA Matúš</t>
  </si>
  <si>
    <t>HÁN Milan</t>
  </si>
  <si>
    <t>TOROUS Miroslav</t>
  </si>
  <si>
    <t>MELIŠKOVÁ Andrea</t>
  </si>
  <si>
    <t>ONDRUŠEK Michal</t>
  </si>
  <si>
    <t>KVALIFIKACIA</t>
  </si>
  <si>
    <t>FINALE</t>
  </si>
  <si>
    <t>Continuous standings Best Tour 2019 Category C HCP 26,5 - 54 / net stableford</t>
  </si>
  <si>
    <t>Continuous standings Best Tour 2019 Category B HCP 15.1 - 26,4 / net stableford</t>
  </si>
  <si>
    <t>Continuous standings Best Tour 2019 Category A HCP +4 - 15.0 / net strokes</t>
  </si>
  <si>
    <t>KOGLER Aurelia</t>
  </si>
  <si>
    <t>GRADISCHNIG-PÜSPÖK Alfred</t>
  </si>
  <si>
    <t>STRNAD Anton St.</t>
  </si>
  <si>
    <t>MAGULA Dušan</t>
  </si>
  <si>
    <t>ŠTROFFEK Ján</t>
  </si>
  <si>
    <t>SUSSNER Paul</t>
  </si>
  <si>
    <t>ZEMKOVÁ Renáta</t>
  </si>
  <si>
    <t>HOFFMANN Gottfried</t>
  </si>
  <si>
    <t>JAKUBEC Eduard</t>
  </si>
  <si>
    <t>8.5.</t>
  </si>
  <si>
    <t>24.5.</t>
  </si>
  <si>
    <t>6.6.</t>
  </si>
  <si>
    <t>16.6.</t>
  </si>
  <si>
    <t>26.6.</t>
  </si>
  <si>
    <t>12.7.</t>
  </si>
  <si>
    <t>25.7.</t>
  </si>
  <si>
    <t>15.9.</t>
  </si>
  <si>
    <t>GÁLIKOVÁ Martina</t>
  </si>
  <si>
    <t>MALINA Ján</t>
  </si>
  <si>
    <t>ŠTROFFEKOVÁ Gabriela</t>
  </si>
  <si>
    <t>SPIŠÁKOVÁ Monika</t>
  </si>
  <si>
    <t>MAJERČÍK Michal</t>
  </si>
  <si>
    <t>KIRIPOLSKÝ Adam</t>
  </si>
  <si>
    <t>MAROŠ Viliam</t>
  </si>
  <si>
    <t>BABKA Patrik</t>
  </si>
  <si>
    <t>LEBAN Sandi</t>
  </si>
  <si>
    <t>NETRI Marián</t>
  </si>
  <si>
    <t>ŠAŠKOVIČ Jozef</t>
  </si>
  <si>
    <t>BROSIG Heinz</t>
  </si>
  <si>
    <t>BELICA Jaroslav</t>
  </si>
  <si>
    <t>GODÁL Robert</t>
  </si>
  <si>
    <t>JURANITSCH Werner</t>
  </si>
  <si>
    <t>VADOVIČOVÁ Zuzana</t>
  </si>
  <si>
    <t>PAVLICA Daniel</t>
  </si>
  <si>
    <t>BEZÁK Igor</t>
  </si>
  <si>
    <t>ŠNEJDÁRKOVÁ Martina</t>
  </si>
  <si>
    <t>VYSKOČOVÁ Danuša</t>
  </si>
  <si>
    <t>MASARYK Zdenko</t>
  </si>
  <si>
    <t>ŠNEJDÁREK Peter</t>
  </si>
  <si>
    <t>LENOCH Vladimír</t>
  </si>
  <si>
    <t>STRAŇÁK Peter</t>
  </si>
  <si>
    <t>BADINKA Jaroslav</t>
  </si>
  <si>
    <t>ŠINDELÁR Peter</t>
  </si>
  <si>
    <t>LÚČANSKÝ Tomáš</t>
  </si>
  <si>
    <t>BOBOCKÝ Ľuboš</t>
  </si>
  <si>
    <t>GAJDOŠ Peter</t>
  </si>
  <si>
    <t>CESNAK Andrej</t>
  </si>
  <si>
    <t>ROŠTÁR Ivan</t>
  </si>
  <si>
    <t>JURKOVIČ Jozef</t>
  </si>
  <si>
    <t>KLIMEK Jaroslav</t>
  </si>
  <si>
    <t>ROŠTÁR Martin</t>
  </si>
  <si>
    <t>IVÁN Peter</t>
  </si>
  <si>
    <t>KUDLIČKA Ľubomír</t>
  </si>
  <si>
    <t>ČEPČEK František</t>
  </si>
  <si>
    <t>HÁNOVÁ Darina</t>
  </si>
  <si>
    <t>JANKU Jana</t>
  </si>
  <si>
    <t>VALAŠEK Štefan</t>
  </si>
  <si>
    <t>VIGAŠ Martin</t>
  </si>
  <si>
    <t>GROLMUS Norbert</t>
  </si>
  <si>
    <t>GATIAL Tomáš</t>
  </si>
  <si>
    <t>JURKOVIČOVÁ Zuzana</t>
  </si>
  <si>
    <t>KURTIŠ Andrej</t>
  </si>
  <si>
    <t>ĎUROV Juraj</t>
  </si>
  <si>
    <t>ČEPČEK Viktor</t>
  </si>
  <si>
    <t>KUDLIČKOVÁ Miroslava</t>
  </si>
  <si>
    <t>TROSTL Leopold</t>
  </si>
  <si>
    <t xml:space="preserve"> </t>
  </si>
  <si>
    <t>ONDUŠ Gabriel</t>
  </si>
  <si>
    <t>SCHWEIGER Leopold</t>
  </si>
  <si>
    <t>FULOPOVÁ Alžbeta</t>
  </si>
  <si>
    <t>KRAMÁR Marek</t>
  </si>
  <si>
    <t>OČADLÍK Maroš</t>
  </si>
  <si>
    <t>FUSSTHALER Ernst</t>
  </si>
  <si>
    <t>KRAMÁROVÁ Ľudmila</t>
  </si>
  <si>
    <t>ČEMSÁK Štefan</t>
  </si>
  <si>
    <t>HAŠKO Július</t>
  </si>
  <si>
    <t>KINKA Peter</t>
  </si>
  <si>
    <t>PRÁGER Pavol</t>
  </si>
  <si>
    <t>ZEMAN Milan</t>
  </si>
  <si>
    <t>ROHOŇ Marek</t>
  </si>
  <si>
    <t>ŠEBESTOVÁ Jana</t>
  </si>
  <si>
    <t>JAKIMOVSKI Ivana</t>
  </si>
  <si>
    <t>ČANECKÝ Jozef</t>
  </si>
  <si>
    <t>MUŽÍKOVÁ Miroslava</t>
  </si>
  <si>
    <t>ČILLÍKOVÁ Lucia</t>
  </si>
  <si>
    <t>ŽEŇUCH Samuel</t>
  </si>
  <si>
    <t>JUHÁSZ Miroslav</t>
  </si>
  <si>
    <t>BABIC Matej</t>
  </si>
  <si>
    <t>OKENKOVÁ Nina</t>
  </si>
  <si>
    <t>ČELLÁR Milan</t>
  </si>
  <si>
    <t>BABICOVÁ Petra</t>
  </si>
  <si>
    <t>ŽEŇUCH Michal</t>
  </si>
  <si>
    <t>HRAŠKO Jozef</t>
  </si>
  <si>
    <t>GALOVIČ David</t>
  </si>
  <si>
    <t>ČÁP František</t>
  </si>
  <si>
    <t>MIŠANIOVÁ Jaroslava</t>
  </si>
  <si>
    <t>ŠTROKENDL Miroslav</t>
  </si>
  <si>
    <t>ZVARÍKOVÁ Alena</t>
  </si>
  <si>
    <t>VALENT Juraj</t>
  </si>
  <si>
    <t>DLHOPOLEC Dominika</t>
  </si>
  <si>
    <t>KRSTEV Patrik</t>
  </si>
  <si>
    <t>HOLEJŠOVSKÝ Ľubomír</t>
  </si>
  <si>
    <t>GALOVIČ Martin</t>
  </si>
  <si>
    <t>ČILLÍK Vladimír</t>
  </si>
  <si>
    <t>NEMEC Patrick</t>
  </si>
  <si>
    <t>TURČANOVÁ Jana</t>
  </si>
  <si>
    <t>GORDULIČ Ján</t>
  </si>
  <si>
    <t>PECHA Ján</t>
  </si>
  <si>
    <t>ZEMAN Marian</t>
  </si>
  <si>
    <t>TALLO Miroslav</t>
  </si>
  <si>
    <t>HATALČÍK Erik</t>
  </si>
  <si>
    <t>KOSTELNÝ Ivan</t>
  </si>
  <si>
    <t>BENKO Milan</t>
  </si>
  <si>
    <t>KOČÍ Peter</t>
  </si>
  <si>
    <t>TOMÁŠEK Peter</t>
  </si>
  <si>
    <t>ŠKODA Pavol</t>
  </si>
  <si>
    <t>LEŽÁK Vladimír</t>
  </si>
  <si>
    <t>GUNIŠ Richard</t>
  </si>
  <si>
    <t>CVIK Tibor</t>
  </si>
  <si>
    <t>KOTTMAN Marek</t>
  </si>
  <si>
    <t>OČKO Ľubomír</t>
  </si>
  <si>
    <t>T10</t>
  </si>
  <si>
    <t>T47</t>
  </si>
  <si>
    <t>MESÁROŠ Martin</t>
  </si>
  <si>
    <t>FARKAŠ Mikuláš Jr.</t>
  </si>
  <si>
    <t>KOVÁCS Zoltán</t>
  </si>
  <si>
    <t>MICHALKOVÁ Viera</t>
  </si>
  <si>
    <t>CABALA Michal</t>
  </si>
  <si>
    <t>BARTKO Andrej</t>
  </si>
  <si>
    <t>T15</t>
  </si>
  <si>
    <t>KOLLER Lukáš</t>
  </si>
  <si>
    <t>MITANA Sven</t>
  </si>
  <si>
    <t>PETRÍČEK Michal</t>
  </si>
  <si>
    <t>KARÁSEK Juraj</t>
  </si>
  <si>
    <t>FARKAŠ Richard</t>
  </si>
  <si>
    <t>T49</t>
  </si>
  <si>
    <t>MICHALEK Jozef</t>
  </si>
  <si>
    <t>GALBAVÝ Peter</t>
  </si>
  <si>
    <t>MOKRÝ Matúš</t>
  </si>
  <si>
    <t>SOPKO Milan, st.</t>
  </si>
  <si>
    <t>VALENTINY Martin</t>
  </si>
  <si>
    <t>TAUBER Willibald</t>
  </si>
  <si>
    <t>JANOTKA Robert</t>
  </si>
  <si>
    <t>NÉMETH Ladislav</t>
  </si>
  <si>
    <t>JUHÁS Marek</t>
  </si>
  <si>
    <t>LEHNER Christian</t>
  </si>
  <si>
    <t>BRNKA Milan</t>
  </si>
  <si>
    <t>GÄNGER Martin</t>
  </si>
  <si>
    <t>TERRANOVA Ursula</t>
  </si>
  <si>
    <t>VAVROVIČ Tomáš</t>
  </si>
  <si>
    <t>T4</t>
  </si>
  <si>
    <t>T18</t>
  </si>
  <si>
    <t>T28</t>
  </si>
  <si>
    <t>T46</t>
  </si>
  <si>
    <t>KONERACKÝ Július</t>
  </si>
  <si>
    <t>ŠKRIPKO Róbert</t>
  </si>
  <si>
    <t>GERSTNER Andrej</t>
  </si>
  <si>
    <t>LEHNER Niklas</t>
  </si>
  <si>
    <t>GOSTÍK Martin</t>
  </si>
  <si>
    <t>KOSTELNÝ Samuel</t>
  </si>
  <si>
    <t>CHUDÝ Štefan</t>
  </si>
  <si>
    <t>WEISS Viliam</t>
  </si>
  <si>
    <t>MARIKOVIČ Martin</t>
  </si>
  <si>
    <t>KLAČKOVÁ Eva</t>
  </si>
  <si>
    <t>PAULINY Dušan</t>
  </si>
  <si>
    <t>VÁLKY Patrik ml.</t>
  </si>
  <si>
    <t>T26</t>
  </si>
  <si>
    <t>T31</t>
  </si>
  <si>
    <t>T36</t>
  </si>
  <si>
    <t>T42</t>
  </si>
  <si>
    <t>T52</t>
  </si>
  <si>
    <t>T57</t>
  </si>
  <si>
    <t>T61</t>
  </si>
  <si>
    <t>TURČAN Vladimír</t>
  </si>
  <si>
    <t>ŽEŇUCH Michal ml.</t>
  </si>
  <si>
    <t>KLAČKO Miloš</t>
  </si>
  <si>
    <t>DONOVAL Roman</t>
  </si>
  <si>
    <t>MASÁROVÁ Daniela</t>
  </si>
  <si>
    <t>ĎURINĎÁK Ľuboš</t>
  </si>
  <si>
    <t>T14</t>
  </si>
  <si>
    <t>KAYSER Peter</t>
  </si>
  <si>
    <t>BABICOVÁ Tatiana</t>
  </si>
  <si>
    <t>T2</t>
  </si>
  <si>
    <t>T29</t>
  </si>
  <si>
    <t>T7</t>
  </si>
  <si>
    <t>T19</t>
  </si>
  <si>
    <t>T22</t>
  </si>
  <si>
    <t>T24</t>
  </si>
  <si>
    <t>T34</t>
  </si>
  <si>
    <t>T39</t>
  </si>
  <si>
    <t>T41</t>
  </si>
  <si>
    <t>T44</t>
  </si>
  <si>
    <t>T11</t>
  </si>
  <si>
    <t>T55</t>
  </si>
  <si>
    <t>T59</t>
  </si>
  <si>
    <t>T65</t>
  </si>
  <si>
    <t>T70</t>
  </si>
  <si>
    <t>Kvalifikacia</t>
  </si>
  <si>
    <t>Finale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</si>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</sst>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33333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333333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161616"/>
      <name val="Helvetica Neue"/>
      <family val="2"/>
    </font>
    <font>
      <b/>
      <sz val="16"/>
      <color theme="1"/>
      <name val="Calibri"/>
      <family val="2"/>
    </font>
    <font>
      <b/>
      <sz val="12"/>
      <color rgb="FF9D9F8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1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10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/>
    <xf numFmtId="0" fontId="10" fillId="0" borderId="1" xfId="7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 applyFill="1"/>
    <xf numFmtId="49" fontId="10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12" fillId="2" borderId="1" xfId="0" applyFont="1" applyFill="1" applyBorder="1"/>
    <xf numFmtId="49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7" fillId="0" borderId="0" xfId="0" applyFont="1" applyFill="1" applyBorder="1"/>
    <xf numFmtId="0" fontId="5" fillId="0" borderId="0" xfId="7"/>
    <xf numFmtId="0" fontId="10" fillId="0" borderId="1" xfId="7" applyFont="1" applyFill="1" applyBorder="1"/>
    <xf numFmtId="0" fontId="0" fillId="0" borderId="0" xfId="0" applyAlignment="1">
      <alignment horizontal="left"/>
    </xf>
    <xf numFmtId="0" fontId="10" fillId="0" borderId="5" xfId="7" applyFont="1" applyBorder="1" applyAlignment="1">
      <alignment horizontal="left"/>
    </xf>
    <xf numFmtId="0" fontId="12" fillId="0" borderId="1" xfId="0" applyFont="1" applyFill="1" applyBorder="1"/>
    <xf numFmtId="0" fontId="10" fillId="0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7" applyFont="1" applyFill="1" applyBorder="1"/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/>
    <xf numFmtId="49" fontId="9" fillId="3" borderId="1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0" fontId="10" fillId="0" borderId="1" xfId="7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10" fillId="3" borderId="8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0" fillId="0" borderId="12" xfId="7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2" xfId="0" applyFont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10" fillId="0" borderId="12" xfId="0" applyFont="1" applyBorder="1"/>
    <xf numFmtId="0" fontId="12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16" fillId="0" borderId="0" xfId="0" applyFont="1"/>
    <xf numFmtId="1" fontId="8" fillId="0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0" borderId="0" xfId="0" applyAlignment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Border="1" applyAlignment="1"/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7" applyFont="1" applyFill="1" applyBorder="1"/>
    <xf numFmtId="0" fontId="8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Fill="1" applyBorder="1"/>
    <xf numFmtId="0" fontId="8" fillId="0" borderId="7" xfId="0" applyFont="1" applyBorder="1"/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8" xfId="0" applyFont="1" applyBorder="1"/>
    <xf numFmtId="0" fontId="10" fillId="0" borderId="20" xfId="0" applyFont="1" applyFill="1" applyBorder="1"/>
    <xf numFmtId="49" fontId="10" fillId="0" borderId="20" xfId="0" applyNumberFormat="1" applyFont="1" applyFill="1" applyBorder="1" applyAlignment="1">
      <alignment horizontal="center"/>
    </xf>
    <xf numFmtId="1" fontId="9" fillId="3" borderId="21" xfId="0" applyNumberFormat="1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Fill="1" applyBorder="1"/>
    <xf numFmtId="1" fontId="0" fillId="0" borderId="7" xfId="0" applyNumberFormat="1" applyBorder="1"/>
    <xf numFmtId="0" fontId="10" fillId="0" borderId="5" xfId="0" applyFont="1" applyFill="1" applyBorder="1"/>
    <xf numFmtId="0" fontId="0" fillId="0" borderId="5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0" fillId="0" borderId="5" xfId="0" applyBorder="1"/>
    <xf numFmtId="1" fontId="0" fillId="0" borderId="8" xfId="0" applyNumberFormat="1" applyBorder="1"/>
    <xf numFmtId="0" fontId="10" fillId="0" borderId="22" xfId="7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Fill="1" applyBorder="1" applyAlignment="1">
      <alignment horizontal="center"/>
    </xf>
    <xf numFmtId="1" fontId="10" fillId="3" borderId="23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0" fillId="0" borderId="7" xfId="0" applyFont="1" applyFill="1" applyBorder="1"/>
    <xf numFmtId="0" fontId="0" fillId="0" borderId="7" xfId="0" applyBorder="1"/>
    <xf numFmtId="0" fontId="10" fillId="0" borderId="5" xfId="7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0" fillId="0" borderId="8" xfId="0" applyBorder="1"/>
  </cellXfs>
  <cellStyles count="8">
    <cellStyle name="Followed Hyperlink" xfId="4" builtinId="9" hidden="1"/>
    <cellStyle name="Followed Hyperlink" xfId="3" builtinId="9" hidden="1"/>
    <cellStyle name="Followed Hyperlink" xfId="2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54274</xdr:colOff>
      <xdr:row>0</xdr:row>
      <xdr:rowOff>0</xdr:rowOff>
    </xdr:from>
    <xdr:to>
      <xdr:col>2</xdr:col>
      <xdr:colOff>41247</xdr:colOff>
      <xdr:row>1</xdr:row>
      <xdr:rowOff>42333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2D61CD7-00E7-2C48-A8D9-02926E54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74" y="0"/>
          <a:ext cx="2776631" cy="1388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175846</xdr:colOff>
      <xdr:row>0</xdr:row>
      <xdr:rowOff>0</xdr:rowOff>
    </xdr:from>
    <xdr:to>
      <xdr:col>1</xdr:col>
      <xdr:colOff>2395631</xdr:colOff>
      <xdr:row>1</xdr:row>
      <xdr:rowOff>89008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67E6792-D48A-C649-8C15-383FF5EE7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46" y="0"/>
          <a:ext cx="2776631" cy="1388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205155</xdr:colOff>
      <xdr:row>0</xdr:row>
      <xdr:rowOff>0</xdr:rowOff>
    </xdr:from>
    <xdr:to>
      <xdr:col>1</xdr:col>
      <xdr:colOff>2286000</xdr:colOff>
      <xdr:row>1</xdr:row>
      <xdr:rowOff>53730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13E46C7-D894-6942-B608-591A1629C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55" y="0"/>
          <a:ext cx="2627922" cy="131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tabSelected="1" zoomScale="160" zoomScaleNormal="1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ColWidth="11" defaultRowHeight="16" x14ac:dyDescent="0.2"/>
  <cols>
    <col min="1" max="1" width="5" style="34" customWidth="1"/>
    <col min="2" max="2" width="31.6640625" style="36" customWidth="1"/>
    <col min="3" max="3" width="11.1640625" style="48" bestFit="1" customWidth="1"/>
    <col min="4" max="12" width="5.5" style="34" customWidth="1"/>
    <col min="13" max="13" width="8.1640625" style="34" customWidth="1"/>
    <col min="14" max="14" width="11" style="36"/>
    <col min="15" max="15" width="7.6640625" style="36" customWidth="1"/>
    <col min="16" max="16" width="16.6640625" style="36" bestFit="1" customWidth="1"/>
    <col min="17" max="18" width="11" style="36"/>
    <col min="19" max="19" width="14.83203125" style="36" bestFit="1" customWidth="1"/>
    <col min="20" max="16384" width="11" style="36"/>
  </cols>
  <sheetData>
    <row r="1" spans="1:23" ht="106" customHeight="1" thickBo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23" ht="22" thickBot="1" x14ac:dyDescent="0.3">
      <c r="A2" s="109" t="s">
        <v>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23" s="1" customFormat="1" x14ac:dyDescent="0.2">
      <c r="A3" s="98" t="s">
        <v>0</v>
      </c>
      <c r="B3" s="99" t="s">
        <v>1</v>
      </c>
      <c r="C3" s="100" t="s">
        <v>2</v>
      </c>
      <c r="D3" s="99" t="s">
        <v>51</v>
      </c>
      <c r="E3" s="99" t="s">
        <v>76</v>
      </c>
      <c r="F3" s="99" t="s">
        <v>77</v>
      </c>
      <c r="G3" s="99" t="s">
        <v>78</v>
      </c>
      <c r="H3" s="99" t="s">
        <v>79</v>
      </c>
      <c r="I3" s="99" t="s">
        <v>80</v>
      </c>
      <c r="J3" s="99" t="s">
        <v>81</v>
      </c>
      <c r="K3" s="99" t="s">
        <v>82</v>
      </c>
      <c r="L3" s="99" t="s">
        <v>83</v>
      </c>
      <c r="M3" s="118" t="s">
        <v>3</v>
      </c>
      <c r="N3" s="118" t="s">
        <v>264</v>
      </c>
      <c r="O3" s="119" t="s">
        <v>265</v>
      </c>
      <c r="P3" s="120" t="s">
        <v>266</v>
      </c>
    </row>
    <row r="4" spans="1:23" s="37" customFormat="1" x14ac:dyDescent="0.2">
      <c r="A4" s="65">
        <v>1</v>
      </c>
      <c r="B4" s="66" t="s">
        <v>107</v>
      </c>
      <c r="C4" s="64">
        <v>4745</v>
      </c>
      <c r="D4" s="64"/>
      <c r="E4" s="64"/>
      <c r="F4" s="64">
        <v>60</v>
      </c>
      <c r="G4" s="64">
        <v>80</v>
      </c>
      <c r="H4" s="64"/>
      <c r="I4" s="64">
        <v>20</v>
      </c>
      <c r="J4" s="64">
        <v>80</v>
      </c>
      <c r="K4" s="64">
        <v>100</v>
      </c>
      <c r="L4" s="64"/>
      <c r="M4" s="64">
        <f>SUM(E4:L4)</f>
        <v>340</v>
      </c>
      <c r="N4" s="23">
        <v>2500</v>
      </c>
      <c r="O4" s="24"/>
      <c r="P4" s="121"/>
      <c r="Q4" s="36"/>
      <c r="R4" s="36"/>
      <c r="S4" s="36"/>
      <c r="T4" s="36"/>
      <c r="U4" s="36"/>
      <c r="V4" s="36"/>
      <c r="W4" s="36"/>
    </row>
    <row r="5" spans="1:23" x14ac:dyDescent="0.2">
      <c r="A5" s="65">
        <v>2</v>
      </c>
      <c r="B5" s="71" t="s">
        <v>90</v>
      </c>
      <c r="C5" s="67">
        <v>1134</v>
      </c>
      <c r="D5" s="67"/>
      <c r="E5" s="67">
        <v>60</v>
      </c>
      <c r="F5" s="64">
        <v>80</v>
      </c>
      <c r="G5" s="64">
        <v>40</v>
      </c>
      <c r="H5" s="64">
        <v>25</v>
      </c>
      <c r="I5" s="64"/>
      <c r="J5" s="64">
        <v>35</v>
      </c>
      <c r="K5" s="64">
        <v>80</v>
      </c>
      <c r="L5" s="64">
        <v>10</v>
      </c>
      <c r="M5" s="64">
        <f>SUM(D5:L5)</f>
        <v>330</v>
      </c>
      <c r="N5" s="23">
        <v>2250</v>
      </c>
      <c r="O5" s="24"/>
      <c r="P5" s="121"/>
    </row>
    <row r="6" spans="1:23" s="38" customFormat="1" x14ac:dyDescent="0.2">
      <c r="A6" s="65">
        <v>3</v>
      </c>
      <c r="B6" s="68" t="s">
        <v>47</v>
      </c>
      <c r="C6" s="97">
        <v>8371</v>
      </c>
      <c r="D6" s="64">
        <v>20</v>
      </c>
      <c r="E6" s="64"/>
      <c r="F6" s="64">
        <v>100</v>
      </c>
      <c r="G6" s="64"/>
      <c r="H6" s="64"/>
      <c r="I6" s="64"/>
      <c r="J6" s="64">
        <v>10</v>
      </c>
      <c r="K6" s="64"/>
      <c r="L6" s="67">
        <v>60</v>
      </c>
      <c r="M6" s="64">
        <f>SUM(D6:L6)</f>
        <v>190</v>
      </c>
      <c r="N6" s="117">
        <v>2000</v>
      </c>
      <c r="O6" s="24"/>
      <c r="P6" s="122"/>
      <c r="Q6" s="43"/>
      <c r="R6" s="43"/>
      <c r="S6" s="43"/>
      <c r="T6" s="43"/>
      <c r="U6" s="43"/>
      <c r="V6" s="43"/>
      <c r="W6" s="43"/>
    </row>
    <row r="7" spans="1:23" x14ac:dyDescent="0.2">
      <c r="A7" s="32" t="s">
        <v>217</v>
      </c>
      <c r="B7" s="24" t="s">
        <v>52</v>
      </c>
      <c r="C7" s="26">
        <v>5477</v>
      </c>
      <c r="D7" s="14">
        <v>5</v>
      </c>
      <c r="E7" s="14">
        <v>50</v>
      </c>
      <c r="F7" s="14">
        <v>5</v>
      </c>
      <c r="G7" s="14">
        <v>35</v>
      </c>
      <c r="H7" s="14"/>
      <c r="I7" s="14"/>
      <c r="J7" s="14">
        <v>30</v>
      </c>
      <c r="K7" s="14">
        <v>25</v>
      </c>
      <c r="L7" s="14"/>
      <c r="M7" s="64">
        <f>SUM(D7:L7)</f>
        <v>150</v>
      </c>
      <c r="N7" s="23">
        <v>1500</v>
      </c>
      <c r="O7" s="24"/>
      <c r="P7" s="121"/>
    </row>
    <row r="8" spans="1:23" s="43" customFormat="1" x14ac:dyDescent="0.2">
      <c r="A8" s="32"/>
      <c r="B8" s="59" t="s">
        <v>45</v>
      </c>
      <c r="C8" s="25">
        <v>9547</v>
      </c>
      <c r="D8" s="25">
        <v>60</v>
      </c>
      <c r="E8" s="14">
        <v>25</v>
      </c>
      <c r="F8" s="14">
        <v>35</v>
      </c>
      <c r="G8" s="14"/>
      <c r="H8" s="14"/>
      <c r="I8" s="14"/>
      <c r="J8" s="14">
        <v>25</v>
      </c>
      <c r="K8" s="14">
        <v>5</v>
      </c>
      <c r="L8" s="14"/>
      <c r="M8" s="64">
        <f>SUM(D8:L8)</f>
        <v>150</v>
      </c>
      <c r="N8" s="23">
        <v>1500</v>
      </c>
      <c r="O8" s="24"/>
      <c r="P8" s="121"/>
      <c r="Q8" s="36"/>
      <c r="R8" s="36"/>
      <c r="S8" s="36"/>
      <c r="T8" s="36"/>
      <c r="U8" s="36"/>
      <c r="V8" s="36"/>
      <c r="W8" s="36"/>
    </row>
    <row r="9" spans="1:23" x14ac:dyDescent="0.2">
      <c r="A9" s="32"/>
      <c r="B9" s="24" t="s">
        <v>49</v>
      </c>
      <c r="C9" s="96">
        <v>15815</v>
      </c>
      <c r="D9" s="25">
        <v>15</v>
      </c>
      <c r="E9" s="25"/>
      <c r="F9" s="25">
        <v>30</v>
      </c>
      <c r="G9" s="25">
        <v>15</v>
      </c>
      <c r="H9" s="14">
        <v>30</v>
      </c>
      <c r="I9" s="14">
        <v>60</v>
      </c>
      <c r="J9" s="14"/>
      <c r="K9" s="14"/>
      <c r="L9" s="14"/>
      <c r="M9" s="64">
        <f>SUM(D9:L9)</f>
        <v>150</v>
      </c>
      <c r="N9" s="23">
        <v>1500</v>
      </c>
      <c r="O9" s="24"/>
      <c r="P9" s="121"/>
    </row>
    <row r="10" spans="1:23" x14ac:dyDescent="0.2">
      <c r="A10" s="32"/>
      <c r="B10" s="39" t="s">
        <v>203</v>
      </c>
      <c r="C10" s="42">
        <v>6350</v>
      </c>
      <c r="D10" s="42"/>
      <c r="E10" s="42"/>
      <c r="F10" s="42"/>
      <c r="G10" s="42"/>
      <c r="H10" s="42"/>
      <c r="I10" s="42"/>
      <c r="J10" s="42">
        <v>100</v>
      </c>
      <c r="K10" s="42">
        <v>40</v>
      </c>
      <c r="L10" s="14"/>
      <c r="M10" s="64">
        <f>SUM(D10:L10)</f>
        <v>140</v>
      </c>
      <c r="N10" s="23">
        <v>1500</v>
      </c>
      <c r="O10" s="24"/>
      <c r="P10" s="121"/>
    </row>
    <row r="11" spans="1:23" x14ac:dyDescent="0.2">
      <c r="A11" s="32">
        <v>8</v>
      </c>
      <c r="B11" s="24" t="s">
        <v>151</v>
      </c>
      <c r="C11" s="14">
        <v>982</v>
      </c>
      <c r="D11" s="14"/>
      <c r="E11" s="14"/>
      <c r="F11" s="14"/>
      <c r="G11" s="14"/>
      <c r="H11" s="14">
        <v>100</v>
      </c>
      <c r="I11" s="14"/>
      <c r="J11" s="14"/>
      <c r="K11" s="14"/>
      <c r="L11" s="25">
        <v>25</v>
      </c>
      <c r="M11" s="64">
        <f>SUM(D11:L11)</f>
        <v>125</v>
      </c>
      <c r="N11" s="23">
        <v>1000</v>
      </c>
      <c r="O11" s="24"/>
      <c r="P11" s="121"/>
    </row>
    <row r="12" spans="1:23" x14ac:dyDescent="0.2">
      <c r="A12" s="32">
        <v>9</v>
      </c>
      <c r="B12" s="24" t="s">
        <v>89</v>
      </c>
      <c r="C12" s="14">
        <v>10239</v>
      </c>
      <c r="D12" s="14"/>
      <c r="E12" s="14">
        <v>100</v>
      </c>
      <c r="F12" s="14"/>
      <c r="G12" s="14"/>
      <c r="H12" s="14"/>
      <c r="I12" s="14"/>
      <c r="J12" s="15"/>
      <c r="K12" s="15"/>
      <c r="L12" s="15"/>
      <c r="M12" s="64">
        <f>SUM(D12:L12)</f>
        <v>100</v>
      </c>
      <c r="N12" s="75">
        <v>800</v>
      </c>
      <c r="O12" s="41"/>
      <c r="P12" s="121"/>
    </row>
    <row r="13" spans="1:23" x14ac:dyDescent="0.2">
      <c r="A13" s="32" t="s">
        <v>188</v>
      </c>
      <c r="B13" s="24" t="s">
        <v>67</v>
      </c>
      <c r="C13" s="26">
        <v>15584</v>
      </c>
      <c r="D13" s="14">
        <v>100</v>
      </c>
      <c r="E13" s="14"/>
      <c r="F13" s="14"/>
      <c r="G13" s="14"/>
      <c r="H13" s="14"/>
      <c r="I13" s="14"/>
      <c r="J13" s="14"/>
      <c r="K13" s="14"/>
      <c r="L13" s="14"/>
      <c r="M13" s="64">
        <f>SUM(D13:L13)</f>
        <v>100</v>
      </c>
      <c r="N13" s="75">
        <v>495</v>
      </c>
      <c r="O13" s="41"/>
      <c r="P13" s="121"/>
    </row>
    <row r="14" spans="1:23" x14ac:dyDescent="0.2">
      <c r="A14" s="32"/>
      <c r="B14" s="24" t="s">
        <v>231</v>
      </c>
      <c r="C14" s="25">
        <v>9956</v>
      </c>
      <c r="D14" s="25"/>
      <c r="E14" s="25"/>
      <c r="F14" s="25"/>
      <c r="G14" s="25"/>
      <c r="H14" s="14"/>
      <c r="I14" s="14"/>
      <c r="J14" s="14"/>
      <c r="K14" s="14"/>
      <c r="L14" s="25">
        <v>100</v>
      </c>
      <c r="M14" s="64">
        <f>SUM(D14:L14)</f>
        <v>100</v>
      </c>
      <c r="N14" s="75">
        <v>495</v>
      </c>
      <c r="O14" s="41"/>
      <c r="P14" s="121"/>
    </row>
    <row r="15" spans="1:23" x14ac:dyDescent="0.2">
      <c r="A15" s="32"/>
      <c r="B15" s="24" t="s">
        <v>174</v>
      </c>
      <c r="C15" s="26">
        <v>15907</v>
      </c>
      <c r="D15" s="14"/>
      <c r="E15" s="14"/>
      <c r="F15" s="14"/>
      <c r="G15" s="14"/>
      <c r="H15" s="14"/>
      <c r="I15" s="14">
        <v>100</v>
      </c>
      <c r="J15" s="14"/>
      <c r="K15" s="14"/>
      <c r="L15" s="14"/>
      <c r="M15" s="64">
        <f>SUM(D15:L15)</f>
        <v>100</v>
      </c>
      <c r="N15" s="75">
        <v>495</v>
      </c>
      <c r="O15" s="41"/>
      <c r="P15" s="121"/>
    </row>
    <row r="16" spans="1:23" x14ac:dyDescent="0.2">
      <c r="A16" s="32"/>
      <c r="B16" s="24" t="s">
        <v>132</v>
      </c>
      <c r="C16" s="14" t="s">
        <v>133</v>
      </c>
      <c r="D16" s="14"/>
      <c r="E16" s="14"/>
      <c r="F16" s="14"/>
      <c r="G16" s="14">
        <v>100</v>
      </c>
      <c r="H16" s="14"/>
      <c r="I16" s="16"/>
      <c r="J16" s="14"/>
      <c r="K16" s="14"/>
      <c r="L16" s="14"/>
      <c r="M16" s="64">
        <f>SUM(E16:L16)</f>
        <v>100</v>
      </c>
      <c r="N16" s="75">
        <v>495</v>
      </c>
      <c r="O16" s="41"/>
      <c r="P16" s="121"/>
    </row>
    <row r="17" spans="1:23" x14ac:dyDescent="0.2">
      <c r="A17" s="32">
        <v>14</v>
      </c>
      <c r="B17" s="24" t="s">
        <v>136</v>
      </c>
      <c r="C17" s="26">
        <v>5902</v>
      </c>
      <c r="D17" s="14"/>
      <c r="E17" s="14"/>
      <c r="F17" s="14"/>
      <c r="G17" s="14">
        <v>20</v>
      </c>
      <c r="H17" s="14"/>
      <c r="I17" s="14">
        <v>15</v>
      </c>
      <c r="J17" s="14">
        <v>40</v>
      </c>
      <c r="K17" s="14">
        <v>20</v>
      </c>
      <c r="L17" s="14"/>
      <c r="M17" s="64">
        <f>SUM(E17:L17)</f>
        <v>95</v>
      </c>
      <c r="N17" s="75">
        <v>420</v>
      </c>
      <c r="O17" s="41"/>
      <c r="P17" s="121"/>
    </row>
    <row r="18" spans="1:23" x14ac:dyDescent="0.2">
      <c r="A18" s="32" t="s">
        <v>196</v>
      </c>
      <c r="B18" s="59" t="s">
        <v>153</v>
      </c>
      <c r="C18" s="14">
        <v>984</v>
      </c>
      <c r="D18" s="14"/>
      <c r="E18" s="14"/>
      <c r="F18" s="14"/>
      <c r="G18" s="14"/>
      <c r="H18" s="14">
        <v>60</v>
      </c>
      <c r="I18" s="14"/>
      <c r="J18" s="42"/>
      <c r="K18" s="14"/>
      <c r="L18" s="25">
        <v>30</v>
      </c>
      <c r="M18" s="64">
        <f>SUM(D18:L18)</f>
        <v>90</v>
      </c>
      <c r="N18" s="75">
        <v>390</v>
      </c>
      <c r="O18" s="41"/>
      <c r="P18" s="121"/>
    </row>
    <row r="19" spans="1:23" x14ac:dyDescent="0.2">
      <c r="A19" s="32"/>
      <c r="B19" s="24" t="s">
        <v>53</v>
      </c>
      <c r="C19" s="25">
        <v>7682</v>
      </c>
      <c r="D19" s="14"/>
      <c r="E19" s="14">
        <v>30</v>
      </c>
      <c r="F19" s="14"/>
      <c r="G19" s="14">
        <v>60</v>
      </c>
      <c r="H19" s="14"/>
      <c r="I19" s="23"/>
      <c r="J19" s="23"/>
      <c r="K19" s="23"/>
      <c r="L19" s="23"/>
      <c r="M19" s="64">
        <f>SUM(D19:L19)</f>
        <v>90</v>
      </c>
      <c r="N19" s="75">
        <v>390</v>
      </c>
      <c r="O19" s="41"/>
      <c r="P19" s="121"/>
    </row>
    <row r="20" spans="1:23" x14ac:dyDescent="0.2">
      <c r="A20" s="32">
        <v>17</v>
      </c>
      <c r="B20" s="24" t="s">
        <v>44</v>
      </c>
      <c r="C20" s="14">
        <v>305</v>
      </c>
      <c r="D20" s="14">
        <v>50</v>
      </c>
      <c r="E20" s="23"/>
      <c r="F20" s="23"/>
      <c r="G20" s="23"/>
      <c r="H20" s="23"/>
      <c r="I20" s="14">
        <v>35</v>
      </c>
      <c r="J20" s="23"/>
      <c r="K20" s="23"/>
      <c r="L20" s="23"/>
      <c r="M20" s="64">
        <f>SUM(D20:L20)</f>
        <v>85</v>
      </c>
      <c r="N20" s="75">
        <v>360</v>
      </c>
      <c r="O20" s="41"/>
      <c r="P20" s="121"/>
    </row>
    <row r="21" spans="1:23" x14ac:dyDescent="0.2">
      <c r="A21" s="32" t="s">
        <v>218</v>
      </c>
      <c r="B21" s="24" t="s">
        <v>68</v>
      </c>
      <c r="C21" s="15">
        <v>4300145819</v>
      </c>
      <c r="D21" s="25">
        <v>80</v>
      </c>
      <c r="E21" s="25"/>
      <c r="F21" s="23"/>
      <c r="G21" s="23"/>
      <c r="H21" s="23"/>
      <c r="I21" s="23"/>
      <c r="J21" s="23"/>
      <c r="K21" s="23"/>
      <c r="L21" s="23"/>
      <c r="M21" s="64">
        <f>SUM(D21:L21)</f>
        <v>80</v>
      </c>
      <c r="N21" s="75">
        <v>306</v>
      </c>
      <c r="O21" s="41"/>
      <c r="P21" s="121"/>
    </row>
    <row r="22" spans="1:23" x14ac:dyDescent="0.2">
      <c r="A22" s="32"/>
      <c r="B22" s="24" t="s">
        <v>227</v>
      </c>
      <c r="C22" s="25">
        <v>14111</v>
      </c>
      <c r="D22" s="25"/>
      <c r="E22" s="25"/>
      <c r="F22" s="25"/>
      <c r="G22" s="25"/>
      <c r="H22" s="14"/>
      <c r="I22" s="14"/>
      <c r="J22" s="14"/>
      <c r="K22" s="14"/>
      <c r="L22" s="25">
        <v>80</v>
      </c>
      <c r="M22" s="64">
        <f>SUM(D22:L22)</f>
        <v>80</v>
      </c>
      <c r="N22" s="75">
        <v>306</v>
      </c>
      <c r="O22" s="41"/>
      <c r="P22" s="121"/>
    </row>
    <row r="23" spans="1:23" x14ac:dyDescent="0.2">
      <c r="A23" s="32"/>
      <c r="B23" s="24" t="s">
        <v>48</v>
      </c>
      <c r="C23" s="14">
        <v>4861</v>
      </c>
      <c r="D23" s="14"/>
      <c r="E23" s="14">
        <v>80</v>
      </c>
      <c r="F23" s="14"/>
      <c r="G23" s="14"/>
      <c r="H23" s="14"/>
      <c r="I23" s="23"/>
      <c r="J23" s="23"/>
      <c r="K23" s="23"/>
      <c r="L23" s="14"/>
      <c r="M23" s="64">
        <f>SUM(D23:L23)</f>
        <v>80</v>
      </c>
      <c r="N23" s="75">
        <v>306</v>
      </c>
      <c r="O23" s="41"/>
      <c r="P23" s="121"/>
    </row>
    <row r="24" spans="1:23" x14ac:dyDescent="0.2">
      <c r="A24" s="32"/>
      <c r="B24" s="24" t="s">
        <v>57</v>
      </c>
      <c r="C24" s="25">
        <v>7536</v>
      </c>
      <c r="D24" s="14">
        <v>10</v>
      </c>
      <c r="E24" s="14">
        <v>10</v>
      </c>
      <c r="F24" s="14"/>
      <c r="G24" s="14"/>
      <c r="H24" s="14"/>
      <c r="I24" s="14">
        <v>30</v>
      </c>
      <c r="J24" s="23"/>
      <c r="K24" s="23">
        <v>30</v>
      </c>
      <c r="L24" s="14"/>
      <c r="M24" s="64">
        <f>SUM(D24:L24)</f>
        <v>80</v>
      </c>
      <c r="N24" s="75">
        <v>306</v>
      </c>
      <c r="O24" s="41"/>
      <c r="P24" s="121"/>
    </row>
    <row r="25" spans="1:23" x14ac:dyDescent="0.2">
      <c r="A25" s="32"/>
      <c r="B25" s="24" t="s">
        <v>175</v>
      </c>
      <c r="C25" s="26">
        <v>10777</v>
      </c>
      <c r="D25" s="14"/>
      <c r="E25" s="14"/>
      <c r="F25" s="14"/>
      <c r="G25" s="14"/>
      <c r="H25" s="14"/>
      <c r="I25" s="14">
        <v>80</v>
      </c>
      <c r="J25" s="14"/>
      <c r="K25" s="14"/>
      <c r="L25" s="14"/>
      <c r="M25" s="64">
        <f>SUM(D25:L25)</f>
        <v>80</v>
      </c>
      <c r="N25" s="75">
        <v>306</v>
      </c>
      <c r="O25" s="41"/>
      <c r="P25" s="123"/>
      <c r="Q25" s="49"/>
      <c r="S25" s="50"/>
      <c r="T25" s="49"/>
      <c r="U25" s="49"/>
      <c r="V25" s="49"/>
      <c r="W25" s="49"/>
    </row>
    <row r="26" spans="1:23" x14ac:dyDescent="0.2">
      <c r="A26" s="32"/>
      <c r="B26" s="24" t="s">
        <v>152</v>
      </c>
      <c r="C26" s="14">
        <v>2449</v>
      </c>
      <c r="D26" s="14"/>
      <c r="E26" s="14"/>
      <c r="F26" s="14"/>
      <c r="G26" s="14"/>
      <c r="H26" s="14">
        <v>80</v>
      </c>
      <c r="I26" s="14"/>
      <c r="J26" s="14"/>
      <c r="K26" s="14"/>
      <c r="L26" s="14"/>
      <c r="M26" s="64">
        <f>SUM(D26:L26)</f>
        <v>80</v>
      </c>
      <c r="N26" s="75">
        <v>306</v>
      </c>
      <c r="O26" s="41"/>
      <c r="P26" s="121"/>
    </row>
    <row r="27" spans="1:23" x14ac:dyDescent="0.2">
      <c r="A27" s="32">
        <v>24</v>
      </c>
      <c r="B27" s="24" t="s">
        <v>138</v>
      </c>
      <c r="C27" s="25">
        <v>3234</v>
      </c>
      <c r="D27" s="14"/>
      <c r="E27" s="14"/>
      <c r="F27" s="14"/>
      <c r="G27" s="14">
        <v>5</v>
      </c>
      <c r="H27" s="14"/>
      <c r="I27" s="14">
        <v>50</v>
      </c>
      <c r="J27" s="14">
        <v>20</v>
      </c>
      <c r="K27" s="14"/>
      <c r="L27" s="14"/>
      <c r="M27" s="64">
        <f>SUM(E27:L27)</f>
        <v>75</v>
      </c>
      <c r="N27" s="75">
        <v>270</v>
      </c>
      <c r="O27" s="41"/>
      <c r="P27" s="121"/>
    </row>
    <row r="28" spans="1:23" x14ac:dyDescent="0.2">
      <c r="A28" s="32">
        <v>25</v>
      </c>
      <c r="B28" s="45" t="s">
        <v>70</v>
      </c>
      <c r="C28" s="14">
        <v>1272</v>
      </c>
      <c r="D28" s="14">
        <v>30</v>
      </c>
      <c r="E28" s="14">
        <v>40</v>
      </c>
      <c r="F28" s="14"/>
      <c r="G28" s="14"/>
      <c r="H28" s="14"/>
      <c r="I28" s="14"/>
      <c r="J28" s="14"/>
      <c r="K28" s="14"/>
      <c r="L28" s="14"/>
      <c r="M28" s="64">
        <f>SUM(D28:L28)</f>
        <v>70</v>
      </c>
      <c r="N28" s="75">
        <v>260</v>
      </c>
      <c r="O28" s="41"/>
      <c r="P28" s="121"/>
    </row>
    <row r="29" spans="1:23" x14ac:dyDescent="0.2">
      <c r="A29" s="32" t="s">
        <v>233</v>
      </c>
      <c r="B29" s="24" t="s">
        <v>204</v>
      </c>
      <c r="C29" s="42">
        <v>5058</v>
      </c>
      <c r="D29" s="42"/>
      <c r="E29" s="42"/>
      <c r="F29" s="42"/>
      <c r="G29" s="42"/>
      <c r="H29" s="42"/>
      <c r="I29" s="42"/>
      <c r="J29" s="42">
        <v>60</v>
      </c>
      <c r="K29" s="42"/>
      <c r="L29" s="42"/>
      <c r="M29" s="64">
        <f>SUM(D29:L29)</f>
        <v>60</v>
      </c>
      <c r="N29" s="75">
        <v>245</v>
      </c>
      <c r="O29" s="41"/>
      <c r="P29" s="121"/>
    </row>
    <row r="30" spans="1:23" x14ac:dyDescent="0.2">
      <c r="A30" s="32"/>
      <c r="B30" s="41" t="s">
        <v>207</v>
      </c>
      <c r="C30" s="52">
        <v>8221</v>
      </c>
      <c r="D30" s="42"/>
      <c r="E30" s="42"/>
      <c r="F30" s="42"/>
      <c r="G30" s="42"/>
      <c r="H30" s="42"/>
      <c r="I30" s="42"/>
      <c r="J30" s="42"/>
      <c r="K30" s="42">
        <v>60</v>
      </c>
      <c r="L30" s="42"/>
      <c r="M30" s="64">
        <f>SUM(D30:L30)</f>
        <v>60</v>
      </c>
      <c r="N30" s="75">
        <v>245</v>
      </c>
      <c r="O30" s="41"/>
      <c r="P30" s="121"/>
    </row>
    <row r="31" spans="1:23" x14ac:dyDescent="0.2">
      <c r="A31" s="32" t="s">
        <v>219</v>
      </c>
      <c r="B31" s="24" t="s">
        <v>156</v>
      </c>
      <c r="C31" s="14">
        <v>13243</v>
      </c>
      <c r="D31" s="14"/>
      <c r="E31" s="14"/>
      <c r="F31" s="14"/>
      <c r="G31" s="14"/>
      <c r="H31" s="14">
        <v>35</v>
      </c>
      <c r="I31" s="14"/>
      <c r="J31" s="14"/>
      <c r="K31" s="14"/>
      <c r="L31" s="14">
        <v>20</v>
      </c>
      <c r="M31" s="64">
        <f>SUM(D31:L31)</f>
        <v>55</v>
      </c>
      <c r="N31" s="75">
        <v>220</v>
      </c>
      <c r="O31" s="41"/>
      <c r="P31" s="121"/>
    </row>
    <row r="32" spans="1:23" x14ac:dyDescent="0.2">
      <c r="A32" s="32"/>
      <c r="B32" s="24" t="s">
        <v>160</v>
      </c>
      <c r="C32" s="25">
        <v>989</v>
      </c>
      <c r="D32" s="25"/>
      <c r="E32" s="25"/>
      <c r="F32" s="25"/>
      <c r="G32" s="25"/>
      <c r="H32" s="14">
        <v>5</v>
      </c>
      <c r="I32" s="14"/>
      <c r="J32" s="14"/>
      <c r="K32" s="14"/>
      <c r="L32" s="25">
        <v>50</v>
      </c>
      <c r="M32" s="64">
        <f>SUM(D32:L32)</f>
        <v>55</v>
      </c>
      <c r="N32" s="75">
        <v>220</v>
      </c>
      <c r="O32" s="41"/>
      <c r="P32" s="121"/>
    </row>
    <row r="33" spans="1:16" ht="17" thickBot="1" x14ac:dyDescent="0.25">
      <c r="A33" s="63"/>
      <c r="B33" s="124" t="s">
        <v>177</v>
      </c>
      <c r="C33" s="125">
        <v>7763</v>
      </c>
      <c r="D33" s="125"/>
      <c r="E33" s="125"/>
      <c r="F33" s="125"/>
      <c r="G33" s="125"/>
      <c r="H33" s="125"/>
      <c r="I33" s="125">
        <v>5</v>
      </c>
      <c r="J33" s="125">
        <v>50</v>
      </c>
      <c r="K33" s="125"/>
      <c r="L33" s="125"/>
      <c r="M33" s="126">
        <f>SUM(D33:L33)</f>
        <v>55</v>
      </c>
      <c r="N33" s="127">
        <v>220</v>
      </c>
      <c r="O33" s="46"/>
      <c r="P33" s="128"/>
    </row>
    <row r="34" spans="1:16" x14ac:dyDescent="0.2">
      <c r="A34" s="112" t="s">
        <v>234</v>
      </c>
      <c r="B34" s="113" t="s">
        <v>154</v>
      </c>
      <c r="C34" s="114">
        <v>11787</v>
      </c>
      <c r="D34" s="114"/>
      <c r="E34" s="115"/>
      <c r="F34" s="115"/>
      <c r="G34" s="115"/>
      <c r="H34" s="115">
        <v>50</v>
      </c>
      <c r="I34" s="115"/>
      <c r="J34" s="115"/>
      <c r="K34" s="115"/>
      <c r="L34" s="115"/>
      <c r="M34" s="116">
        <f>SUM(D34:L34)</f>
        <v>50</v>
      </c>
    </row>
    <row r="35" spans="1:16" x14ac:dyDescent="0.2">
      <c r="A35" s="32"/>
      <c r="B35" s="59" t="s">
        <v>108</v>
      </c>
      <c r="C35" s="25">
        <v>5966</v>
      </c>
      <c r="D35" s="14"/>
      <c r="E35" s="14"/>
      <c r="F35" s="25">
        <v>50</v>
      </c>
      <c r="G35" s="14"/>
      <c r="H35" s="14"/>
      <c r="I35" s="14"/>
      <c r="J35" s="14"/>
      <c r="K35" s="14"/>
      <c r="L35" s="14"/>
      <c r="M35" s="69">
        <f>SUM(E35:L35)</f>
        <v>50</v>
      </c>
    </row>
    <row r="36" spans="1:16" x14ac:dyDescent="0.2">
      <c r="A36" s="32"/>
      <c r="B36" s="24" t="s">
        <v>134</v>
      </c>
      <c r="C36" s="14">
        <v>12688</v>
      </c>
      <c r="D36" s="14"/>
      <c r="E36" s="14"/>
      <c r="F36" s="14"/>
      <c r="G36" s="14">
        <v>50</v>
      </c>
      <c r="H36" s="14"/>
      <c r="I36" s="14"/>
      <c r="J36" s="42"/>
      <c r="K36" s="42"/>
      <c r="L36" s="42"/>
      <c r="M36" s="69">
        <f>SUM(E36:L36)</f>
        <v>50</v>
      </c>
    </row>
    <row r="37" spans="1:16" x14ac:dyDescent="0.2">
      <c r="A37" s="32"/>
      <c r="B37" s="41" t="s">
        <v>208</v>
      </c>
      <c r="C37" s="52"/>
      <c r="D37" s="42"/>
      <c r="E37" s="42"/>
      <c r="F37" s="42"/>
      <c r="G37" s="42"/>
      <c r="H37" s="42"/>
      <c r="I37" s="42"/>
      <c r="J37" s="42"/>
      <c r="K37" s="42">
        <v>50</v>
      </c>
      <c r="L37" s="42"/>
      <c r="M37" s="69">
        <f>SUM(D37:L37)</f>
        <v>50</v>
      </c>
    </row>
    <row r="38" spans="1:16" x14ac:dyDescent="0.2">
      <c r="A38" s="32">
        <v>35</v>
      </c>
      <c r="B38" s="24" t="s">
        <v>59</v>
      </c>
      <c r="C38" s="14">
        <v>5193</v>
      </c>
      <c r="D38" s="14"/>
      <c r="E38" s="14">
        <v>35</v>
      </c>
      <c r="F38" s="14"/>
      <c r="G38" s="14"/>
      <c r="H38" s="14"/>
      <c r="I38" s="14">
        <v>10</v>
      </c>
      <c r="J38" s="14"/>
      <c r="K38" s="14"/>
      <c r="L38" s="14"/>
      <c r="M38" s="69">
        <f>SUM(D38:L38)</f>
        <v>45</v>
      </c>
    </row>
    <row r="39" spans="1:16" x14ac:dyDescent="0.2">
      <c r="A39" s="32" t="s">
        <v>235</v>
      </c>
      <c r="B39" s="24" t="s">
        <v>112</v>
      </c>
      <c r="C39" s="14">
        <v>6677</v>
      </c>
      <c r="D39" s="14"/>
      <c r="E39" s="14"/>
      <c r="F39" s="14">
        <v>15</v>
      </c>
      <c r="G39" s="14">
        <v>25</v>
      </c>
      <c r="H39" s="14"/>
      <c r="I39" s="14"/>
      <c r="J39" s="42"/>
      <c r="K39" s="42"/>
      <c r="L39" s="42"/>
      <c r="M39" s="69">
        <f>SUM(E39:L39)</f>
        <v>40</v>
      </c>
    </row>
    <row r="40" spans="1:16" x14ac:dyDescent="0.2">
      <c r="A40" s="32"/>
      <c r="B40" s="24" t="s">
        <v>155</v>
      </c>
      <c r="C40" s="14">
        <v>10850</v>
      </c>
      <c r="D40" s="14"/>
      <c r="E40" s="14"/>
      <c r="F40" s="14"/>
      <c r="G40" s="14"/>
      <c r="H40" s="14">
        <v>40</v>
      </c>
      <c r="I40" s="14"/>
      <c r="J40" s="14"/>
      <c r="K40" s="14"/>
      <c r="L40" s="14"/>
      <c r="M40" s="69">
        <f>SUM(D40:L40)</f>
        <v>40</v>
      </c>
    </row>
    <row r="41" spans="1:16" x14ac:dyDescent="0.2">
      <c r="A41" s="32"/>
      <c r="B41" s="24" t="s">
        <v>109</v>
      </c>
      <c r="C41" s="14">
        <v>3900</v>
      </c>
      <c r="D41" s="14"/>
      <c r="E41" s="14"/>
      <c r="F41" s="14">
        <v>40</v>
      </c>
      <c r="G41" s="14"/>
      <c r="H41" s="14"/>
      <c r="I41" s="14"/>
      <c r="J41" s="42"/>
      <c r="K41" s="42"/>
      <c r="L41" s="42"/>
      <c r="M41" s="69">
        <f>SUM(D41:L41)</f>
        <v>40</v>
      </c>
    </row>
    <row r="42" spans="1:16" x14ac:dyDescent="0.2">
      <c r="A42" s="32"/>
      <c r="B42" s="41" t="s">
        <v>176</v>
      </c>
      <c r="C42" s="42">
        <v>10733</v>
      </c>
      <c r="D42" s="42"/>
      <c r="E42" s="42"/>
      <c r="F42" s="42"/>
      <c r="G42" s="42"/>
      <c r="H42" s="42"/>
      <c r="I42" s="42">
        <v>40</v>
      </c>
      <c r="J42" s="42"/>
      <c r="K42" s="42"/>
      <c r="L42" s="42"/>
      <c r="M42" s="69">
        <f>SUM(D42:L42)</f>
        <v>40</v>
      </c>
    </row>
    <row r="43" spans="1:16" x14ac:dyDescent="0.2">
      <c r="A43" s="32"/>
      <c r="B43" s="24" t="s">
        <v>228</v>
      </c>
      <c r="C43" s="82">
        <v>6129</v>
      </c>
      <c r="D43" s="82"/>
      <c r="E43" s="82"/>
      <c r="F43" s="82"/>
      <c r="G43" s="82"/>
      <c r="H43" s="83"/>
      <c r="I43" s="83"/>
      <c r="J43" s="83"/>
      <c r="K43" s="83"/>
      <c r="L43" s="82">
        <v>40</v>
      </c>
      <c r="M43" s="94">
        <f>SUM(D43:L43)</f>
        <v>40</v>
      </c>
    </row>
    <row r="44" spans="1:16" x14ac:dyDescent="0.2">
      <c r="A44" s="32"/>
      <c r="B44" s="24" t="s">
        <v>46</v>
      </c>
      <c r="C44" s="26">
        <v>14573</v>
      </c>
      <c r="D44" s="14">
        <v>40</v>
      </c>
      <c r="E44" s="14"/>
      <c r="F44" s="14"/>
      <c r="G44" s="14"/>
      <c r="H44" s="14"/>
      <c r="I44" s="14"/>
      <c r="J44" s="14"/>
      <c r="K44" s="14"/>
      <c r="L44" s="14"/>
      <c r="M44" s="69">
        <f>SUM(D44:L44)</f>
        <v>40</v>
      </c>
    </row>
    <row r="45" spans="1:16" x14ac:dyDescent="0.2">
      <c r="A45" s="32" t="s">
        <v>236</v>
      </c>
      <c r="B45" s="41" t="s">
        <v>209</v>
      </c>
      <c r="C45" s="52"/>
      <c r="D45" s="42"/>
      <c r="E45" s="42"/>
      <c r="F45" s="42"/>
      <c r="G45" s="42"/>
      <c r="H45" s="42"/>
      <c r="I45" s="42"/>
      <c r="J45" s="42"/>
      <c r="K45" s="42">
        <v>35</v>
      </c>
      <c r="L45" s="42"/>
      <c r="M45" s="69">
        <f>SUM(D45:L45)</f>
        <v>35</v>
      </c>
    </row>
    <row r="46" spans="1:16" x14ac:dyDescent="0.2">
      <c r="A46" s="32"/>
      <c r="B46" s="24" t="s">
        <v>229</v>
      </c>
      <c r="C46" s="25">
        <v>7893</v>
      </c>
      <c r="D46" s="25"/>
      <c r="E46" s="25"/>
      <c r="F46" s="25"/>
      <c r="G46" s="25"/>
      <c r="H46" s="14"/>
      <c r="I46" s="14"/>
      <c r="J46" s="14"/>
      <c r="K46" s="14"/>
      <c r="L46" s="25">
        <v>35</v>
      </c>
      <c r="M46" s="69">
        <f>SUM(D46:L46)</f>
        <v>35</v>
      </c>
    </row>
    <row r="47" spans="1:16" x14ac:dyDescent="0.2">
      <c r="A47" s="32"/>
      <c r="B47" s="24" t="s">
        <v>69</v>
      </c>
      <c r="C47" s="26">
        <v>4180</v>
      </c>
      <c r="D47" s="14">
        <v>35</v>
      </c>
      <c r="E47" s="14"/>
      <c r="F47" s="14"/>
      <c r="G47" s="14"/>
      <c r="H47" s="14"/>
      <c r="I47" s="23"/>
      <c r="J47" s="23"/>
      <c r="K47" s="23"/>
      <c r="L47" s="14"/>
      <c r="M47" s="69">
        <f>SUM(D47:L47)</f>
        <v>35</v>
      </c>
    </row>
    <row r="48" spans="1:16" x14ac:dyDescent="0.2">
      <c r="A48" s="32">
        <v>45</v>
      </c>
      <c r="B48" s="24" t="s">
        <v>135</v>
      </c>
      <c r="C48" s="26" t="s">
        <v>133</v>
      </c>
      <c r="D48" s="14"/>
      <c r="E48" s="14"/>
      <c r="F48" s="14"/>
      <c r="G48" s="14">
        <v>30</v>
      </c>
      <c r="H48" s="14"/>
      <c r="I48" s="14"/>
      <c r="J48" s="14"/>
      <c r="K48" s="14"/>
      <c r="L48" s="14"/>
      <c r="M48" s="69">
        <f>SUM(E48:L48)</f>
        <v>30</v>
      </c>
    </row>
    <row r="49" spans="1:13" x14ac:dyDescent="0.2">
      <c r="A49" s="32" t="s">
        <v>220</v>
      </c>
      <c r="B49" s="59" t="s">
        <v>110</v>
      </c>
      <c r="C49" s="14">
        <v>5120</v>
      </c>
      <c r="D49" s="14"/>
      <c r="E49" s="14"/>
      <c r="F49" s="14">
        <v>25</v>
      </c>
      <c r="G49" s="14"/>
      <c r="H49" s="14"/>
      <c r="I49" s="14"/>
      <c r="J49" s="42"/>
      <c r="K49" s="42"/>
      <c r="L49" s="15"/>
      <c r="M49" s="69">
        <f>SUM(E49:L49)</f>
        <v>25</v>
      </c>
    </row>
    <row r="50" spans="1:13" x14ac:dyDescent="0.2">
      <c r="A50" s="32"/>
      <c r="B50" s="24" t="s">
        <v>38</v>
      </c>
      <c r="C50" s="26">
        <v>14884</v>
      </c>
      <c r="D50" s="14"/>
      <c r="E50" s="14"/>
      <c r="F50" s="14"/>
      <c r="G50" s="14"/>
      <c r="H50" s="14"/>
      <c r="I50" s="14">
        <v>25</v>
      </c>
      <c r="J50" s="14"/>
      <c r="K50" s="14"/>
      <c r="L50" s="14"/>
      <c r="M50" s="69">
        <f>SUM(D50:L50)</f>
        <v>25</v>
      </c>
    </row>
    <row r="51" spans="1:13" x14ac:dyDescent="0.2">
      <c r="A51" s="32"/>
      <c r="B51" s="59" t="s">
        <v>71</v>
      </c>
      <c r="C51" s="25">
        <v>11500</v>
      </c>
      <c r="D51" s="25">
        <v>25</v>
      </c>
      <c r="E51" s="14"/>
      <c r="F51" s="14"/>
      <c r="G51" s="14"/>
      <c r="H51" s="14"/>
      <c r="I51" s="14"/>
      <c r="J51" s="14"/>
      <c r="K51" s="14"/>
      <c r="L51" s="14"/>
      <c r="M51" s="69">
        <f>SUM(D51:L51)</f>
        <v>25</v>
      </c>
    </row>
    <row r="52" spans="1:13" x14ac:dyDescent="0.2">
      <c r="A52" s="32" t="s">
        <v>202</v>
      </c>
      <c r="B52" s="24" t="s">
        <v>157</v>
      </c>
      <c r="C52" s="26">
        <v>11956</v>
      </c>
      <c r="D52" s="14"/>
      <c r="E52" s="14"/>
      <c r="F52" s="14"/>
      <c r="G52" s="14"/>
      <c r="H52" s="14">
        <v>20</v>
      </c>
      <c r="I52" s="14"/>
      <c r="J52" s="14"/>
      <c r="K52" s="14"/>
      <c r="L52" s="14"/>
      <c r="M52" s="69">
        <f>SUM(D52:L52)</f>
        <v>20</v>
      </c>
    </row>
    <row r="53" spans="1:13" x14ac:dyDescent="0.2">
      <c r="A53" s="32"/>
      <c r="B53" s="59" t="s">
        <v>91</v>
      </c>
      <c r="C53" s="14">
        <v>5457</v>
      </c>
      <c r="D53" s="14"/>
      <c r="E53" s="14">
        <v>20</v>
      </c>
      <c r="F53" s="14"/>
      <c r="G53" s="14"/>
      <c r="H53" s="14"/>
      <c r="I53" s="14"/>
      <c r="J53" s="14"/>
      <c r="K53" s="14"/>
      <c r="L53" s="14"/>
      <c r="M53" s="69">
        <f>SUM(D53:L53)</f>
        <v>20</v>
      </c>
    </row>
    <row r="54" spans="1:13" x14ac:dyDescent="0.2">
      <c r="A54" s="32"/>
      <c r="B54" s="22" t="s">
        <v>111</v>
      </c>
      <c r="C54" s="14">
        <v>3511</v>
      </c>
      <c r="D54" s="14"/>
      <c r="E54" s="14"/>
      <c r="F54" s="14">
        <v>20</v>
      </c>
      <c r="G54" s="14"/>
      <c r="H54" s="14"/>
      <c r="I54" s="14"/>
      <c r="J54" s="14"/>
      <c r="K54" s="23"/>
      <c r="L54" s="14"/>
      <c r="M54" s="69">
        <f>SUM(E54:L54)</f>
        <v>20</v>
      </c>
    </row>
    <row r="55" spans="1:13" x14ac:dyDescent="0.2">
      <c r="A55" s="32" t="s">
        <v>237</v>
      </c>
      <c r="B55" s="24" t="s">
        <v>230</v>
      </c>
      <c r="C55" s="25">
        <v>3554</v>
      </c>
      <c r="D55" s="25"/>
      <c r="E55" s="25"/>
      <c r="F55" s="25"/>
      <c r="G55" s="25"/>
      <c r="H55" s="14"/>
      <c r="I55" s="14"/>
      <c r="J55" s="14"/>
      <c r="K55" s="14"/>
      <c r="L55" s="25">
        <v>15</v>
      </c>
      <c r="M55" s="69">
        <f>SUM(D55:L55)</f>
        <v>15</v>
      </c>
    </row>
    <row r="56" spans="1:13" x14ac:dyDescent="0.2">
      <c r="A56" s="32"/>
      <c r="B56" s="24" t="s">
        <v>92</v>
      </c>
      <c r="C56" s="14">
        <v>12656</v>
      </c>
      <c r="D56" s="14"/>
      <c r="E56" s="14">
        <v>15</v>
      </c>
      <c r="F56" s="14"/>
      <c r="G56" s="14"/>
      <c r="H56" s="14"/>
      <c r="I56" s="14"/>
      <c r="J56" s="14"/>
      <c r="K56" s="14"/>
      <c r="L56" s="14"/>
      <c r="M56" s="69">
        <f>SUM(D56:L56)</f>
        <v>15</v>
      </c>
    </row>
    <row r="57" spans="1:13" x14ac:dyDescent="0.2">
      <c r="A57" s="32"/>
      <c r="B57" s="24" t="s">
        <v>205</v>
      </c>
      <c r="C57" s="42">
        <v>8770</v>
      </c>
      <c r="D57" s="42"/>
      <c r="E57" s="42"/>
      <c r="F57" s="42"/>
      <c r="G57" s="42"/>
      <c r="H57" s="42"/>
      <c r="I57" s="42"/>
      <c r="J57" s="42">
        <v>15</v>
      </c>
      <c r="K57" s="42"/>
      <c r="L57" s="42"/>
      <c r="M57" s="69">
        <f>SUM(D57:L57)</f>
        <v>15</v>
      </c>
    </row>
    <row r="58" spans="1:13" x14ac:dyDescent="0.2">
      <c r="A58" s="32"/>
      <c r="B58" s="41" t="s">
        <v>210</v>
      </c>
      <c r="C58" s="52">
        <v>7795</v>
      </c>
      <c r="D58" s="42"/>
      <c r="E58" s="42"/>
      <c r="F58" s="42"/>
      <c r="G58" s="42"/>
      <c r="H58" s="42"/>
      <c r="I58" s="42"/>
      <c r="J58" s="42"/>
      <c r="K58" s="42">
        <v>15</v>
      </c>
      <c r="L58" s="42"/>
      <c r="M58" s="69">
        <f>SUM(D58:L58)</f>
        <v>15</v>
      </c>
    </row>
    <row r="59" spans="1:13" x14ac:dyDescent="0.2">
      <c r="A59" s="32"/>
      <c r="B59" s="24" t="s">
        <v>158</v>
      </c>
      <c r="C59" s="25">
        <v>876</v>
      </c>
      <c r="D59" s="25"/>
      <c r="E59" s="25"/>
      <c r="F59" s="25"/>
      <c r="G59" s="25"/>
      <c r="H59" s="14">
        <v>15</v>
      </c>
      <c r="I59" s="14"/>
      <c r="J59" s="14"/>
      <c r="K59" s="14"/>
      <c r="L59" s="14"/>
      <c r="M59" s="69">
        <f>SUM(D59:L59)</f>
        <v>15</v>
      </c>
    </row>
    <row r="60" spans="1:13" x14ac:dyDescent="0.2">
      <c r="A60" s="32" t="s">
        <v>238</v>
      </c>
      <c r="B60" s="59" t="s">
        <v>113</v>
      </c>
      <c r="C60" s="14">
        <v>8056</v>
      </c>
      <c r="D60" s="14"/>
      <c r="E60" s="14"/>
      <c r="F60" s="14">
        <v>10</v>
      </c>
      <c r="G60" s="14"/>
      <c r="H60" s="14"/>
      <c r="I60" s="14"/>
      <c r="J60" s="42"/>
      <c r="K60" s="14"/>
      <c r="L60" s="14"/>
      <c r="M60" s="69">
        <f>SUM(E60:L60)</f>
        <v>10</v>
      </c>
    </row>
    <row r="61" spans="1:13" x14ac:dyDescent="0.2">
      <c r="A61" s="32"/>
      <c r="B61" s="24" t="s">
        <v>159</v>
      </c>
      <c r="C61" s="14">
        <v>3491</v>
      </c>
      <c r="D61" s="14"/>
      <c r="E61" s="14"/>
      <c r="F61" s="14"/>
      <c r="G61" s="14"/>
      <c r="H61" s="14">
        <v>10</v>
      </c>
      <c r="I61" s="14"/>
      <c r="J61" s="14"/>
      <c r="K61" s="14"/>
      <c r="L61" s="14"/>
      <c r="M61" s="69">
        <f>SUM(D61:L61)</f>
        <v>10</v>
      </c>
    </row>
    <row r="62" spans="1:13" x14ac:dyDescent="0.2">
      <c r="A62" s="32"/>
      <c r="B62" s="41" t="s">
        <v>211</v>
      </c>
      <c r="C62" s="52">
        <v>13794</v>
      </c>
      <c r="D62" s="42"/>
      <c r="E62" s="42"/>
      <c r="F62" s="42"/>
      <c r="G62" s="42"/>
      <c r="H62" s="42"/>
      <c r="I62" s="42"/>
      <c r="J62" s="42"/>
      <c r="K62" s="42">
        <v>10</v>
      </c>
      <c r="L62" s="42"/>
      <c r="M62" s="69">
        <f>SUM(D62:L62)</f>
        <v>10</v>
      </c>
    </row>
    <row r="63" spans="1:13" x14ac:dyDescent="0.2">
      <c r="A63" s="32"/>
      <c r="B63" s="59" t="s">
        <v>137</v>
      </c>
      <c r="C63" s="14">
        <v>14819</v>
      </c>
      <c r="D63" s="14"/>
      <c r="E63" s="14"/>
      <c r="F63" s="14"/>
      <c r="G63" s="14">
        <v>10</v>
      </c>
      <c r="H63" s="14"/>
      <c r="I63" s="14"/>
      <c r="J63" s="42"/>
      <c r="K63" s="14"/>
      <c r="L63" s="14"/>
      <c r="M63" s="69">
        <f>SUM(E63:L63)</f>
        <v>10</v>
      </c>
    </row>
    <row r="64" spans="1:13" x14ac:dyDescent="0.2">
      <c r="A64" s="32" t="s">
        <v>239</v>
      </c>
      <c r="B64" s="41" t="s">
        <v>206</v>
      </c>
      <c r="C64" s="42">
        <v>2036</v>
      </c>
      <c r="D64" s="42"/>
      <c r="E64" s="42"/>
      <c r="F64" s="42"/>
      <c r="G64" s="42"/>
      <c r="H64" s="42"/>
      <c r="I64" s="42"/>
      <c r="J64" s="42">
        <v>5</v>
      </c>
      <c r="K64" s="42"/>
      <c r="L64" s="42"/>
      <c r="M64" s="69">
        <f>SUM(D64:L64)</f>
        <v>5</v>
      </c>
    </row>
    <row r="65" spans="1:13" x14ac:dyDescent="0.2">
      <c r="A65" s="32"/>
      <c r="B65" s="24" t="s">
        <v>232</v>
      </c>
      <c r="C65" s="25">
        <v>3243</v>
      </c>
      <c r="D65" s="25"/>
      <c r="E65" s="25"/>
      <c r="F65" s="25"/>
      <c r="G65" s="25"/>
      <c r="H65" s="14"/>
      <c r="I65" s="14"/>
      <c r="J65" s="14"/>
      <c r="K65" s="14"/>
      <c r="L65" s="25">
        <v>5</v>
      </c>
      <c r="M65" s="69">
        <f>SUM(D65:L65)</f>
        <v>5</v>
      </c>
    </row>
    <row r="66" spans="1:13" x14ac:dyDescent="0.2">
      <c r="A66" s="32"/>
      <c r="B66" s="24"/>
      <c r="C66" s="25"/>
      <c r="D66" s="25"/>
      <c r="E66" s="25"/>
      <c r="F66" s="25"/>
      <c r="G66" s="25"/>
      <c r="H66" s="14"/>
      <c r="I66" s="14"/>
      <c r="J66" s="14"/>
      <c r="K66" s="14"/>
      <c r="L66" s="14"/>
      <c r="M66" s="69">
        <f>SUM(D66:L66)</f>
        <v>0</v>
      </c>
    </row>
    <row r="67" spans="1:13" x14ac:dyDescent="0.2">
      <c r="A67" s="32"/>
      <c r="B67" s="24"/>
      <c r="C67" s="25"/>
      <c r="D67" s="25"/>
      <c r="E67" s="25"/>
      <c r="F67" s="25"/>
      <c r="G67" s="25"/>
      <c r="H67" s="14"/>
      <c r="I67" s="14"/>
      <c r="J67" s="14"/>
      <c r="K67" s="14"/>
      <c r="L67" s="14"/>
      <c r="M67" s="69">
        <f>SUM(D67:L67)</f>
        <v>0</v>
      </c>
    </row>
    <row r="68" spans="1:13" ht="17" thickBot="1" x14ac:dyDescent="0.25">
      <c r="A68" s="6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70">
        <f>SUM(D68:L68)</f>
        <v>0</v>
      </c>
    </row>
    <row r="69" spans="1:13" x14ac:dyDescent="0.2">
      <c r="A69" s="35"/>
    </row>
    <row r="70" spans="1:13" x14ac:dyDescent="0.2">
      <c r="A70" s="35"/>
    </row>
    <row r="71" spans="1:13" x14ac:dyDescent="0.2">
      <c r="A71" s="35"/>
    </row>
    <row r="72" spans="1:13" x14ac:dyDescent="0.2">
      <c r="A72" s="35"/>
    </row>
    <row r="73" spans="1:13" x14ac:dyDescent="0.2">
      <c r="A73" s="35"/>
    </row>
    <row r="74" spans="1:13" x14ac:dyDescent="0.2">
      <c r="A74" s="35"/>
    </row>
    <row r="75" spans="1:13" x14ac:dyDescent="0.2">
      <c r="A75" s="35"/>
    </row>
    <row r="76" spans="1:13" x14ac:dyDescent="0.2">
      <c r="A76" s="35"/>
    </row>
    <row r="77" spans="1:13" x14ac:dyDescent="0.2">
      <c r="A77" s="35"/>
    </row>
    <row r="78" spans="1:13" x14ac:dyDescent="0.2">
      <c r="A78" s="35"/>
    </row>
    <row r="79" spans="1:13" x14ac:dyDescent="0.2">
      <c r="A79" s="35"/>
    </row>
    <row r="80" spans="1:13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</sheetData>
  <sortState xmlns:xlrd2="http://schemas.microsoft.com/office/spreadsheetml/2017/richdata2" ref="A4:M68">
    <sortCondition descending="1" ref="M4:M68"/>
  </sortState>
  <mergeCells count="2">
    <mergeCell ref="A1:L1"/>
    <mergeCell ref="A2:M2"/>
  </mergeCells>
  <phoneticPr fontId="1" type="noConversion"/>
  <pageMargins left="0.75" right="0.75" top="0.75" bottom="0.75" header="0.5" footer="0.5"/>
  <pageSetup paperSize="9" scale="73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1"/>
  <sheetViews>
    <sheetView zoomScale="164" zoomScaleNormal="120" zoomScalePage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ColWidth="11" defaultRowHeight="16" x14ac:dyDescent="0.2"/>
  <cols>
    <col min="1" max="1" width="7.33203125" style="3" customWidth="1"/>
    <col min="2" max="2" width="32.5" customWidth="1"/>
    <col min="3" max="3" width="15.1640625" style="6" customWidth="1"/>
    <col min="4" max="12" width="5.1640625" style="2" customWidth="1"/>
    <col min="13" max="13" width="10" style="2" customWidth="1"/>
    <col min="14" max="14" width="10.83203125" style="2" bestFit="1" customWidth="1"/>
    <col min="15" max="15" width="9.6640625" customWidth="1"/>
    <col min="16" max="16" width="19" style="5" bestFit="1" customWidth="1"/>
    <col min="18" max="18" width="19" bestFit="1" customWidth="1"/>
  </cols>
  <sheetData>
    <row r="1" spans="1:28" ht="102" customHeight="1" thickBo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28" ht="22" thickBot="1" x14ac:dyDescent="0.3">
      <c r="A2" s="105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R2" s="8"/>
    </row>
    <row r="3" spans="1:28" s="1" customFormat="1" x14ac:dyDescent="0.2">
      <c r="A3" s="98" t="s">
        <v>0</v>
      </c>
      <c r="B3" s="99" t="s">
        <v>1</v>
      </c>
      <c r="C3" s="100" t="s">
        <v>2</v>
      </c>
      <c r="D3" s="99" t="s">
        <v>51</v>
      </c>
      <c r="E3" s="99" t="s">
        <v>76</v>
      </c>
      <c r="F3" s="99" t="s">
        <v>77</v>
      </c>
      <c r="G3" s="99" t="s">
        <v>78</v>
      </c>
      <c r="H3" s="99" t="s">
        <v>79</v>
      </c>
      <c r="I3" s="99" t="s">
        <v>80</v>
      </c>
      <c r="J3" s="99" t="s">
        <v>81</v>
      </c>
      <c r="K3" s="99" t="s">
        <v>82</v>
      </c>
      <c r="L3" s="99" t="s">
        <v>83</v>
      </c>
      <c r="M3" s="134" t="s">
        <v>3</v>
      </c>
      <c r="N3" s="118" t="s">
        <v>264</v>
      </c>
      <c r="O3" s="119" t="s">
        <v>265</v>
      </c>
      <c r="P3" s="120" t="s">
        <v>266</v>
      </c>
    </row>
    <row r="4" spans="1:28" x14ac:dyDescent="0.2">
      <c r="A4" s="65">
        <v>1</v>
      </c>
      <c r="B4" s="71" t="s">
        <v>54</v>
      </c>
      <c r="C4" s="72">
        <v>10271</v>
      </c>
      <c r="D4" s="64"/>
      <c r="E4" s="64">
        <v>100</v>
      </c>
      <c r="F4" s="64"/>
      <c r="G4" s="64">
        <v>20</v>
      </c>
      <c r="H4" s="64">
        <v>40</v>
      </c>
      <c r="I4" s="64">
        <v>25</v>
      </c>
      <c r="J4" s="64">
        <v>60</v>
      </c>
      <c r="K4" s="64">
        <v>40</v>
      </c>
      <c r="L4" s="67">
        <v>25</v>
      </c>
      <c r="M4" s="97">
        <f>SUM(D4:L4)</f>
        <v>310</v>
      </c>
      <c r="N4" s="23">
        <v>2500</v>
      </c>
      <c r="O4" s="132"/>
      <c r="P4" s="135"/>
      <c r="Q4" s="9"/>
      <c r="S4" s="7"/>
      <c r="T4" s="7"/>
      <c r="V4" s="7"/>
      <c r="W4" s="7"/>
      <c r="X4" s="7"/>
      <c r="Y4" s="7"/>
      <c r="Z4" s="7"/>
      <c r="AA4" s="7"/>
      <c r="AB4" s="7"/>
    </row>
    <row r="5" spans="1:28" x14ac:dyDescent="0.2">
      <c r="A5" s="65">
        <v>2</v>
      </c>
      <c r="B5" s="71" t="s">
        <v>178</v>
      </c>
      <c r="C5" s="64">
        <v>3995</v>
      </c>
      <c r="D5" s="64"/>
      <c r="E5" s="64"/>
      <c r="F5" s="64"/>
      <c r="G5" s="64"/>
      <c r="H5" s="64"/>
      <c r="I5" s="64">
        <v>100</v>
      </c>
      <c r="J5" s="64"/>
      <c r="K5" s="64">
        <v>50</v>
      </c>
      <c r="L5" s="64">
        <v>100</v>
      </c>
      <c r="M5" s="97">
        <f>SUM(D5:L5)</f>
        <v>250</v>
      </c>
      <c r="N5" s="23">
        <v>2250</v>
      </c>
      <c r="O5" s="132"/>
      <c r="P5" s="136"/>
    </row>
    <row r="6" spans="1:28" x14ac:dyDescent="0.2">
      <c r="A6" s="65">
        <v>3</v>
      </c>
      <c r="B6" s="66" t="s">
        <v>41</v>
      </c>
      <c r="C6" s="67">
        <v>12853</v>
      </c>
      <c r="D6" s="67">
        <v>30</v>
      </c>
      <c r="E6" s="64"/>
      <c r="F6" s="64">
        <v>25</v>
      </c>
      <c r="G6" s="64">
        <v>35</v>
      </c>
      <c r="H6" s="64">
        <v>100</v>
      </c>
      <c r="I6" s="64"/>
      <c r="J6" s="64">
        <v>40</v>
      </c>
      <c r="K6" s="64"/>
      <c r="L6" s="64"/>
      <c r="M6" s="97">
        <f>SUM(D6:L6)</f>
        <v>230</v>
      </c>
      <c r="N6" s="117">
        <v>2000</v>
      </c>
      <c r="O6" s="132"/>
      <c r="P6" s="136"/>
    </row>
    <row r="7" spans="1:28" x14ac:dyDescent="0.2">
      <c r="A7" s="32">
        <v>4</v>
      </c>
      <c r="B7" s="22" t="s">
        <v>124</v>
      </c>
      <c r="C7" s="25">
        <v>9684</v>
      </c>
      <c r="D7" s="25"/>
      <c r="E7" s="25"/>
      <c r="F7" s="25">
        <v>60</v>
      </c>
      <c r="G7" s="25">
        <v>50</v>
      </c>
      <c r="H7" s="14">
        <v>35</v>
      </c>
      <c r="I7" s="14"/>
      <c r="J7" s="14">
        <v>30</v>
      </c>
      <c r="K7" s="14"/>
      <c r="L7" s="14"/>
      <c r="M7" s="97">
        <f>SUM(D7:L7)</f>
        <v>175</v>
      </c>
      <c r="N7" s="23">
        <v>1800</v>
      </c>
      <c r="O7" s="132"/>
      <c r="P7" s="136"/>
    </row>
    <row r="8" spans="1:28" x14ac:dyDescent="0.2">
      <c r="A8" s="32">
        <v>5</v>
      </c>
      <c r="B8" s="24" t="s">
        <v>40</v>
      </c>
      <c r="C8" s="14">
        <v>9646</v>
      </c>
      <c r="D8" s="14">
        <v>15</v>
      </c>
      <c r="E8" s="14">
        <v>5</v>
      </c>
      <c r="F8" s="14">
        <v>35</v>
      </c>
      <c r="G8" s="14"/>
      <c r="H8" s="14"/>
      <c r="I8" s="14"/>
      <c r="J8" s="14">
        <v>80</v>
      </c>
      <c r="K8" s="14">
        <v>25</v>
      </c>
      <c r="L8" s="23"/>
      <c r="M8" s="97">
        <f>SUM(D8:L8)</f>
        <v>160</v>
      </c>
      <c r="N8" s="23">
        <v>1600</v>
      </c>
      <c r="O8" s="132"/>
      <c r="P8" s="136"/>
    </row>
    <row r="9" spans="1:28" x14ac:dyDescent="0.2">
      <c r="A9" s="32">
        <v>6</v>
      </c>
      <c r="B9" s="24" t="s">
        <v>93</v>
      </c>
      <c r="C9" s="14">
        <v>4340</v>
      </c>
      <c r="D9" s="14"/>
      <c r="E9" s="14">
        <v>60</v>
      </c>
      <c r="F9" s="14"/>
      <c r="G9" s="14">
        <v>60</v>
      </c>
      <c r="H9" s="14">
        <v>25</v>
      </c>
      <c r="I9" s="14"/>
      <c r="J9" s="14">
        <v>5</v>
      </c>
      <c r="K9" s="23"/>
      <c r="L9" s="23"/>
      <c r="M9" s="97">
        <f>SUM(D9:L9)</f>
        <v>150</v>
      </c>
      <c r="N9" s="117">
        <v>1400</v>
      </c>
      <c r="O9" s="132"/>
      <c r="P9" s="136"/>
    </row>
    <row r="10" spans="1:28" x14ac:dyDescent="0.2">
      <c r="A10" s="32">
        <v>7</v>
      </c>
      <c r="B10" s="22" t="s">
        <v>73</v>
      </c>
      <c r="C10" s="14">
        <v>12085</v>
      </c>
      <c r="D10" s="14">
        <v>80</v>
      </c>
      <c r="E10" s="14">
        <v>50</v>
      </c>
      <c r="F10" s="23"/>
      <c r="G10" s="23"/>
      <c r="H10" s="23"/>
      <c r="I10" s="23"/>
      <c r="J10" s="23"/>
      <c r="K10" s="23"/>
      <c r="L10" s="23"/>
      <c r="M10" s="97">
        <f>SUM(D10:L10)</f>
        <v>130</v>
      </c>
      <c r="N10" s="23">
        <v>1200</v>
      </c>
      <c r="O10" s="132"/>
      <c r="P10" s="136"/>
    </row>
    <row r="11" spans="1:28" x14ac:dyDescent="0.2">
      <c r="A11" s="32">
        <v>8</v>
      </c>
      <c r="B11" s="24" t="s">
        <v>97</v>
      </c>
      <c r="C11" s="14">
        <v>13913</v>
      </c>
      <c r="D11" s="14"/>
      <c r="E11" s="14">
        <v>15</v>
      </c>
      <c r="F11" s="14"/>
      <c r="G11" s="14">
        <v>100</v>
      </c>
      <c r="H11" s="14"/>
      <c r="I11" s="14"/>
      <c r="J11" s="14"/>
      <c r="K11" s="14"/>
      <c r="L11" s="14"/>
      <c r="M11" s="97">
        <f>SUM(D11:L11)</f>
        <v>115</v>
      </c>
      <c r="N11" s="23">
        <v>1000</v>
      </c>
      <c r="O11" s="132"/>
      <c r="P11" s="136"/>
    </row>
    <row r="12" spans="1:28" x14ac:dyDescent="0.2">
      <c r="A12" s="32">
        <v>9</v>
      </c>
      <c r="B12" s="24" t="s">
        <v>55</v>
      </c>
      <c r="C12" s="14">
        <v>10594</v>
      </c>
      <c r="D12" s="14"/>
      <c r="E12" s="14">
        <v>80</v>
      </c>
      <c r="F12" s="14"/>
      <c r="G12" s="14">
        <v>30</v>
      </c>
      <c r="H12" s="14"/>
      <c r="I12" s="14"/>
      <c r="J12" s="14"/>
      <c r="K12" s="14"/>
      <c r="L12" s="14"/>
      <c r="M12" s="97">
        <f>SUM(D12:L12)</f>
        <v>110</v>
      </c>
      <c r="N12" s="75">
        <v>800</v>
      </c>
      <c r="O12" s="132"/>
      <c r="P12" s="136"/>
    </row>
    <row r="13" spans="1:28" x14ac:dyDescent="0.2">
      <c r="A13" s="32">
        <v>10</v>
      </c>
      <c r="B13" s="24" t="s">
        <v>60</v>
      </c>
      <c r="C13" s="26">
        <v>9548</v>
      </c>
      <c r="D13" s="14">
        <v>5</v>
      </c>
      <c r="E13" s="14"/>
      <c r="F13" s="14"/>
      <c r="G13" s="14"/>
      <c r="H13" s="14"/>
      <c r="I13" s="14"/>
      <c r="J13" s="14"/>
      <c r="K13" s="14">
        <v>100</v>
      </c>
      <c r="L13" s="14"/>
      <c r="M13" s="97">
        <f>SUM(D13:L13)</f>
        <v>105</v>
      </c>
      <c r="N13" s="75">
        <v>600</v>
      </c>
      <c r="O13" s="132"/>
      <c r="P13" s="136"/>
    </row>
    <row r="14" spans="1:28" x14ac:dyDescent="0.2">
      <c r="A14" s="32" t="s">
        <v>259</v>
      </c>
      <c r="B14" s="62" t="s">
        <v>115</v>
      </c>
      <c r="C14" s="25">
        <v>3560</v>
      </c>
      <c r="D14" s="14"/>
      <c r="E14" s="14"/>
      <c r="F14" s="14">
        <v>80</v>
      </c>
      <c r="G14" s="14"/>
      <c r="H14" s="14"/>
      <c r="I14" s="14"/>
      <c r="J14" s="14"/>
      <c r="K14" s="14">
        <v>20</v>
      </c>
      <c r="L14" s="14"/>
      <c r="M14" s="97">
        <f>SUM(D14:L14)</f>
        <v>100</v>
      </c>
      <c r="N14" s="75">
        <v>450</v>
      </c>
      <c r="O14" s="132"/>
      <c r="P14" s="136"/>
    </row>
    <row r="15" spans="1:28" x14ac:dyDescent="0.2">
      <c r="A15" s="32"/>
      <c r="B15" s="24" t="s">
        <v>197</v>
      </c>
      <c r="C15" s="42">
        <v>5374</v>
      </c>
      <c r="D15" s="42"/>
      <c r="E15" s="42"/>
      <c r="F15" s="42"/>
      <c r="G15" s="42"/>
      <c r="H15" s="42"/>
      <c r="I15" s="42"/>
      <c r="J15" s="42">
        <v>100</v>
      </c>
      <c r="K15" s="42"/>
      <c r="L15" s="14"/>
      <c r="M15" s="97">
        <f>SUM(D15:L15)</f>
        <v>100</v>
      </c>
      <c r="N15" s="75">
        <v>450</v>
      </c>
      <c r="O15" s="132"/>
      <c r="P15" s="136"/>
    </row>
    <row r="16" spans="1:28" x14ac:dyDescent="0.2">
      <c r="A16" s="32"/>
      <c r="B16" s="24" t="s">
        <v>114</v>
      </c>
      <c r="C16" s="25">
        <v>5930</v>
      </c>
      <c r="D16" s="14"/>
      <c r="E16" s="14"/>
      <c r="F16" s="14">
        <v>100</v>
      </c>
      <c r="G16" s="14"/>
      <c r="H16" s="14"/>
      <c r="I16" s="14"/>
      <c r="J16" s="14"/>
      <c r="K16" s="14"/>
      <c r="L16" s="14"/>
      <c r="M16" s="97">
        <f>SUM(D16:L16)</f>
        <v>100</v>
      </c>
      <c r="N16" s="75">
        <v>450</v>
      </c>
      <c r="O16" s="132"/>
      <c r="P16" s="136"/>
    </row>
    <row r="17" spans="1:16" x14ac:dyDescent="0.2">
      <c r="A17" s="32"/>
      <c r="B17" s="24" t="s">
        <v>72</v>
      </c>
      <c r="C17" s="25">
        <v>30514244</v>
      </c>
      <c r="D17" s="25">
        <v>100</v>
      </c>
      <c r="E17" s="25"/>
      <c r="F17" s="25"/>
      <c r="G17" s="14"/>
      <c r="H17" s="14"/>
      <c r="I17" s="14"/>
      <c r="J17" s="14"/>
      <c r="K17" s="14"/>
      <c r="L17" s="14"/>
      <c r="M17" s="97">
        <f>SUM(D17:L17)</f>
        <v>100</v>
      </c>
      <c r="N17" s="75">
        <v>450</v>
      </c>
      <c r="O17" s="132"/>
      <c r="P17" s="136"/>
    </row>
    <row r="18" spans="1:16" x14ac:dyDescent="0.2">
      <c r="A18" s="32" t="s">
        <v>196</v>
      </c>
      <c r="B18" s="41" t="s">
        <v>179</v>
      </c>
      <c r="C18" s="42">
        <v>1617</v>
      </c>
      <c r="D18" s="42"/>
      <c r="E18" s="42"/>
      <c r="F18" s="42"/>
      <c r="G18" s="42"/>
      <c r="H18" s="42"/>
      <c r="I18" s="42">
        <v>80</v>
      </c>
      <c r="J18" s="42">
        <v>10</v>
      </c>
      <c r="K18" s="42"/>
      <c r="L18" s="42"/>
      <c r="M18" s="97">
        <f>SUM(D18:L18)</f>
        <v>90</v>
      </c>
      <c r="N18" s="75">
        <v>380</v>
      </c>
      <c r="O18" s="132"/>
      <c r="P18" s="136"/>
    </row>
    <row r="19" spans="1:16" x14ac:dyDescent="0.2">
      <c r="A19" s="32"/>
      <c r="B19" s="51" t="s">
        <v>168</v>
      </c>
      <c r="C19" s="18">
        <v>2028</v>
      </c>
      <c r="D19" s="19"/>
      <c r="E19" s="19"/>
      <c r="F19" s="19"/>
      <c r="G19" s="19"/>
      <c r="H19" s="19">
        <v>10</v>
      </c>
      <c r="I19" s="19"/>
      <c r="J19" s="19"/>
      <c r="K19" s="19"/>
      <c r="L19" s="18">
        <v>80</v>
      </c>
      <c r="M19" s="97">
        <f>SUM(D19:L19)</f>
        <v>90</v>
      </c>
      <c r="N19" s="75">
        <v>380</v>
      </c>
      <c r="O19" s="132"/>
      <c r="P19" s="136"/>
    </row>
    <row r="20" spans="1:16" x14ac:dyDescent="0.2">
      <c r="A20" s="32"/>
      <c r="B20" s="24" t="s">
        <v>61</v>
      </c>
      <c r="C20" s="14">
        <v>11008</v>
      </c>
      <c r="D20" s="14">
        <v>35</v>
      </c>
      <c r="E20" s="14">
        <v>20</v>
      </c>
      <c r="F20" s="14"/>
      <c r="G20" s="14"/>
      <c r="H20" s="14"/>
      <c r="I20" s="14"/>
      <c r="J20" s="14"/>
      <c r="K20" s="14"/>
      <c r="L20" s="18">
        <v>35</v>
      </c>
      <c r="M20" s="97">
        <f>SUM(D20:L20)</f>
        <v>90</v>
      </c>
      <c r="N20" s="75">
        <v>380</v>
      </c>
      <c r="O20" s="132"/>
      <c r="P20" s="136"/>
    </row>
    <row r="21" spans="1:16" x14ac:dyDescent="0.2">
      <c r="A21" s="32" t="s">
        <v>218</v>
      </c>
      <c r="B21" s="24" t="s">
        <v>161</v>
      </c>
      <c r="C21" s="26">
        <v>2294</v>
      </c>
      <c r="D21" s="14"/>
      <c r="E21" s="14"/>
      <c r="F21" s="14"/>
      <c r="G21" s="14"/>
      <c r="H21" s="14">
        <v>80</v>
      </c>
      <c r="I21" s="14"/>
      <c r="J21" s="14"/>
      <c r="K21" s="14"/>
      <c r="L21" s="14"/>
      <c r="M21" s="97">
        <f>SUM(D21:L21)</f>
        <v>80</v>
      </c>
      <c r="N21" s="75">
        <v>323</v>
      </c>
      <c r="O21" s="132"/>
      <c r="P21" s="136"/>
    </row>
    <row r="22" spans="1:16" x14ac:dyDescent="0.2">
      <c r="A22" s="32"/>
      <c r="B22" s="24" t="s">
        <v>139</v>
      </c>
      <c r="C22" s="14" t="s">
        <v>133</v>
      </c>
      <c r="D22" s="74"/>
      <c r="E22" s="15"/>
      <c r="F22" s="15"/>
      <c r="G22" s="15">
        <v>80</v>
      </c>
      <c r="H22" s="14"/>
      <c r="I22" s="15"/>
      <c r="J22" s="15"/>
      <c r="K22" s="15"/>
      <c r="L22" s="14"/>
      <c r="M22" s="97">
        <f>SUM(E22:L22)</f>
        <v>80</v>
      </c>
      <c r="N22" s="75">
        <v>323</v>
      </c>
      <c r="O22" s="132"/>
      <c r="P22" s="136"/>
    </row>
    <row r="23" spans="1:16" x14ac:dyDescent="0.2">
      <c r="A23" s="32"/>
      <c r="B23" s="24" t="s">
        <v>212</v>
      </c>
      <c r="C23" s="26"/>
      <c r="D23" s="14"/>
      <c r="E23" s="14"/>
      <c r="F23" s="14"/>
      <c r="G23" s="14"/>
      <c r="H23" s="14"/>
      <c r="I23" s="14"/>
      <c r="J23" s="14"/>
      <c r="K23" s="14">
        <v>80</v>
      </c>
      <c r="L23" s="14"/>
      <c r="M23" s="97">
        <f>SUM(D23:L23)</f>
        <v>80</v>
      </c>
      <c r="N23" s="75">
        <v>323</v>
      </c>
      <c r="O23" s="132"/>
      <c r="P23" s="136"/>
    </row>
    <row r="24" spans="1:16" x14ac:dyDescent="0.2">
      <c r="A24" s="32">
        <v>21</v>
      </c>
      <c r="B24" s="17" t="s">
        <v>162</v>
      </c>
      <c r="C24" s="44">
        <v>6073</v>
      </c>
      <c r="D24" s="19"/>
      <c r="E24" s="19"/>
      <c r="F24" s="19"/>
      <c r="G24" s="19"/>
      <c r="H24" s="19">
        <v>60</v>
      </c>
      <c r="I24" s="19"/>
      <c r="J24" s="19"/>
      <c r="K24" s="19"/>
      <c r="L24" s="18">
        <v>15</v>
      </c>
      <c r="M24" s="97">
        <f>SUM(D24:L24)</f>
        <v>75</v>
      </c>
      <c r="N24" s="75">
        <v>300</v>
      </c>
      <c r="O24" s="132"/>
      <c r="P24" s="136"/>
    </row>
    <row r="25" spans="1:16" x14ac:dyDescent="0.2">
      <c r="A25" s="32" t="s">
        <v>253</v>
      </c>
      <c r="B25" s="24" t="s">
        <v>39</v>
      </c>
      <c r="C25" s="14">
        <v>14430</v>
      </c>
      <c r="D25" s="14">
        <v>10</v>
      </c>
      <c r="E25" s="14"/>
      <c r="F25" s="14"/>
      <c r="G25" s="14">
        <v>5</v>
      </c>
      <c r="H25" s="14"/>
      <c r="I25" s="14">
        <v>40</v>
      </c>
      <c r="J25" s="14"/>
      <c r="K25" s="14">
        <v>5</v>
      </c>
      <c r="L25" s="14"/>
      <c r="M25" s="97">
        <f>SUM(D25:L25)</f>
        <v>60</v>
      </c>
      <c r="N25" s="133">
        <v>260</v>
      </c>
      <c r="O25" s="132"/>
      <c r="P25" s="136"/>
    </row>
    <row r="26" spans="1:16" x14ac:dyDescent="0.2">
      <c r="A26" s="32"/>
      <c r="B26" s="24" t="s">
        <v>213</v>
      </c>
      <c r="C26" s="26">
        <v>15068</v>
      </c>
      <c r="D26" s="14"/>
      <c r="E26" s="14"/>
      <c r="F26" s="14"/>
      <c r="G26" s="14"/>
      <c r="H26" s="14"/>
      <c r="I26" s="14"/>
      <c r="J26" s="14"/>
      <c r="K26" s="14">
        <v>60</v>
      </c>
      <c r="L26" s="14"/>
      <c r="M26" s="97">
        <f>SUM(D26:L26)</f>
        <v>60</v>
      </c>
      <c r="N26" s="133">
        <v>260</v>
      </c>
      <c r="O26" s="132"/>
      <c r="P26" s="136"/>
    </row>
    <row r="27" spans="1:16" x14ac:dyDescent="0.2">
      <c r="A27" s="32"/>
      <c r="B27" s="22" t="s">
        <v>74</v>
      </c>
      <c r="C27" s="14">
        <v>555</v>
      </c>
      <c r="D27" s="14">
        <v>60</v>
      </c>
      <c r="E27" s="14"/>
      <c r="F27" s="14"/>
      <c r="G27" s="14"/>
      <c r="H27" s="14"/>
      <c r="I27" s="14"/>
      <c r="J27" s="14"/>
      <c r="K27" s="14"/>
      <c r="L27" s="14"/>
      <c r="M27" s="97">
        <f>SUM(D27:L27)</f>
        <v>60</v>
      </c>
      <c r="N27" s="133">
        <v>260</v>
      </c>
      <c r="O27" s="132"/>
      <c r="P27" s="136"/>
    </row>
    <row r="28" spans="1:16" x14ac:dyDescent="0.2">
      <c r="A28" s="32"/>
      <c r="B28" s="24" t="s">
        <v>116</v>
      </c>
      <c r="C28" s="14">
        <v>6067</v>
      </c>
      <c r="D28" s="14"/>
      <c r="E28" s="14"/>
      <c r="F28" s="14">
        <v>60</v>
      </c>
      <c r="G28" s="14"/>
      <c r="H28" s="14"/>
      <c r="I28" s="14"/>
      <c r="J28" s="14"/>
      <c r="K28" s="14"/>
      <c r="L28" s="14"/>
      <c r="M28" s="97">
        <f>SUM(D28:L28)</f>
        <v>60</v>
      </c>
      <c r="N28" s="133">
        <v>260</v>
      </c>
      <c r="O28" s="132"/>
      <c r="P28" s="136"/>
    </row>
    <row r="29" spans="1:16" x14ac:dyDescent="0.2">
      <c r="A29" s="32"/>
      <c r="B29" s="41" t="s">
        <v>180</v>
      </c>
      <c r="C29" s="42">
        <v>13032</v>
      </c>
      <c r="D29" s="42"/>
      <c r="E29" s="42"/>
      <c r="F29" s="42"/>
      <c r="G29" s="42"/>
      <c r="H29" s="42"/>
      <c r="I29" s="42">
        <v>60</v>
      </c>
      <c r="J29" s="42"/>
      <c r="K29" s="42"/>
      <c r="L29" s="14"/>
      <c r="M29" s="97">
        <f>SUM(D29:L29)</f>
        <v>60</v>
      </c>
      <c r="N29" s="133">
        <v>260</v>
      </c>
      <c r="O29" s="132"/>
      <c r="P29" s="136"/>
    </row>
    <row r="30" spans="1:16" x14ac:dyDescent="0.2">
      <c r="A30" s="32"/>
      <c r="B30" s="24" t="s">
        <v>42</v>
      </c>
      <c r="C30" s="14">
        <v>10619</v>
      </c>
      <c r="D30" s="14">
        <v>25</v>
      </c>
      <c r="E30" s="14"/>
      <c r="F30" s="14"/>
      <c r="G30" s="14"/>
      <c r="H30" s="14"/>
      <c r="I30" s="14"/>
      <c r="J30" s="14"/>
      <c r="K30" s="14">
        <v>35</v>
      </c>
      <c r="L30" s="14"/>
      <c r="M30" s="97">
        <f>SUM(D30:L30)</f>
        <v>60</v>
      </c>
      <c r="N30" s="133">
        <v>260</v>
      </c>
      <c r="O30" s="132"/>
      <c r="P30" s="136"/>
    </row>
    <row r="31" spans="1:16" x14ac:dyDescent="0.2">
      <c r="A31" s="32"/>
      <c r="B31" s="41" t="s">
        <v>240</v>
      </c>
      <c r="C31" s="42">
        <v>10580</v>
      </c>
      <c r="D31" s="42"/>
      <c r="E31" s="42"/>
      <c r="F31" s="42"/>
      <c r="G31" s="42"/>
      <c r="H31" s="42"/>
      <c r="I31" s="42"/>
      <c r="J31" s="42"/>
      <c r="K31" s="42"/>
      <c r="L31" s="42">
        <v>60</v>
      </c>
      <c r="M31" s="97">
        <f>SUM(D31:L31)</f>
        <v>60</v>
      </c>
      <c r="N31" s="133">
        <v>260</v>
      </c>
      <c r="O31" s="132"/>
      <c r="P31" s="136"/>
    </row>
    <row r="32" spans="1:16" x14ac:dyDescent="0.2">
      <c r="A32" s="32" t="s">
        <v>250</v>
      </c>
      <c r="B32" s="24" t="s">
        <v>58</v>
      </c>
      <c r="C32" s="14">
        <v>707</v>
      </c>
      <c r="D32" s="14"/>
      <c r="E32" s="14">
        <v>25</v>
      </c>
      <c r="F32" s="14">
        <v>30</v>
      </c>
      <c r="G32" s="14"/>
      <c r="H32" s="14"/>
      <c r="I32" s="14"/>
      <c r="J32" s="14"/>
      <c r="K32" s="14"/>
      <c r="L32" s="14"/>
      <c r="M32" s="97">
        <f>SUM(D32:L32)</f>
        <v>55</v>
      </c>
      <c r="N32" s="75">
        <v>215</v>
      </c>
      <c r="O32" s="132"/>
      <c r="P32" s="136"/>
    </row>
    <row r="33" spans="1:16" ht="17" thickBot="1" x14ac:dyDescent="0.25">
      <c r="A33" s="63"/>
      <c r="B33" s="137" t="s">
        <v>49</v>
      </c>
      <c r="C33" s="125">
        <v>3679</v>
      </c>
      <c r="D33" s="138"/>
      <c r="E33" s="125"/>
      <c r="F33" s="125"/>
      <c r="G33" s="125">
        <v>50</v>
      </c>
      <c r="H33" s="47">
        <v>5</v>
      </c>
      <c r="I33" s="125"/>
      <c r="J33" s="125"/>
      <c r="K33" s="125"/>
      <c r="L33" s="125"/>
      <c r="M33" s="139">
        <f>SUM(E33:L33)</f>
        <v>55</v>
      </c>
      <c r="N33" s="127">
        <v>215</v>
      </c>
      <c r="O33" s="140"/>
      <c r="P33" s="141"/>
    </row>
    <row r="34" spans="1:16" x14ac:dyDescent="0.2">
      <c r="A34" s="112" t="s">
        <v>234</v>
      </c>
      <c r="B34" s="129" t="s">
        <v>96</v>
      </c>
      <c r="C34" s="130">
        <v>17190</v>
      </c>
      <c r="D34" s="115"/>
      <c r="E34" s="115">
        <v>30</v>
      </c>
      <c r="F34" s="115"/>
      <c r="G34" s="115"/>
      <c r="H34" s="115"/>
      <c r="I34" s="115"/>
      <c r="J34" s="115"/>
      <c r="K34" s="115"/>
      <c r="L34" s="115">
        <v>20</v>
      </c>
      <c r="M34" s="131">
        <f>SUM(D34:L34)</f>
        <v>50</v>
      </c>
    </row>
    <row r="35" spans="1:16" x14ac:dyDescent="0.2">
      <c r="A35" s="32"/>
      <c r="B35" s="41" t="s">
        <v>198</v>
      </c>
      <c r="C35" s="42">
        <v>5953</v>
      </c>
      <c r="D35" s="42"/>
      <c r="E35" s="42"/>
      <c r="F35" s="42"/>
      <c r="G35" s="42"/>
      <c r="H35" s="42"/>
      <c r="I35" s="42"/>
      <c r="J35" s="42">
        <v>50</v>
      </c>
      <c r="K35" s="42"/>
      <c r="L35" s="42"/>
      <c r="M35" s="73">
        <f>SUM(D35:L35)</f>
        <v>50</v>
      </c>
    </row>
    <row r="36" spans="1:16" x14ac:dyDescent="0.2">
      <c r="A36" s="32"/>
      <c r="B36" s="24" t="s">
        <v>117</v>
      </c>
      <c r="C36" s="26">
        <v>6646</v>
      </c>
      <c r="D36" s="14"/>
      <c r="E36" s="14"/>
      <c r="F36" s="14">
        <v>50</v>
      </c>
      <c r="G36" s="14"/>
      <c r="H36" s="14"/>
      <c r="I36" s="14"/>
      <c r="J36" s="14"/>
      <c r="K36" s="14"/>
      <c r="L36" s="14"/>
      <c r="M36" s="73">
        <f>SUM(D36:L36)</f>
        <v>50</v>
      </c>
    </row>
    <row r="37" spans="1:16" x14ac:dyDescent="0.2">
      <c r="A37" s="32"/>
      <c r="B37" s="39" t="s">
        <v>163</v>
      </c>
      <c r="C37" s="42">
        <v>3212</v>
      </c>
      <c r="D37" s="42"/>
      <c r="E37" s="42"/>
      <c r="F37" s="42"/>
      <c r="G37" s="42"/>
      <c r="H37" s="42">
        <v>50</v>
      </c>
      <c r="I37" s="42"/>
      <c r="J37" s="42"/>
      <c r="K37" s="42"/>
      <c r="L37" s="14"/>
      <c r="M37" s="73">
        <f>SUM(D37:L37)</f>
        <v>50</v>
      </c>
    </row>
    <row r="38" spans="1:16" x14ac:dyDescent="0.2">
      <c r="A38" s="32"/>
      <c r="B38" s="39" t="s">
        <v>181</v>
      </c>
      <c r="C38" s="42">
        <v>5420</v>
      </c>
      <c r="D38" s="42"/>
      <c r="E38" s="42"/>
      <c r="F38" s="42"/>
      <c r="G38" s="42"/>
      <c r="H38" s="42"/>
      <c r="I38" s="42">
        <v>50</v>
      </c>
      <c r="J38" s="42"/>
      <c r="K38" s="42"/>
      <c r="L38" s="14"/>
      <c r="M38" s="73">
        <f>SUM(D38:L38)</f>
        <v>50</v>
      </c>
    </row>
    <row r="39" spans="1:16" x14ac:dyDescent="0.2">
      <c r="A39" s="32"/>
      <c r="B39" s="24" t="s">
        <v>43</v>
      </c>
      <c r="C39" s="14">
        <v>2835</v>
      </c>
      <c r="D39" s="14">
        <v>50</v>
      </c>
      <c r="E39" s="14"/>
      <c r="F39" s="14"/>
      <c r="G39" s="14"/>
      <c r="H39" s="14"/>
      <c r="I39" s="14"/>
      <c r="J39" s="14"/>
      <c r="K39" s="14"/>
      <c r="L39" s="14"/>
      <c r="M39" s="73">
        <f>SUM(D39:L39)</f>
        <v>50</v>
      </c>
    </row>
    <row r="40" spans="1:16" x14ac:dyDescent="0.2">
      <c r="A40" s="32"/>
      <c r="B40" s="17" t="s">
        <v>241</v>
      </c>
      <c r="C40" s="18">
        <v>2450</v>
      </c>
      <c r="D40" s="18"/>
      <c r="E40" s="19"/>
      <c r="F40" s="19"/>
      <c r="G40" s="19"/>
      <c r="H40" s="19"/>
      <c r="I40" s="19"/>
      <c r="J40" s="19"/>
      <c r="K40" s="19"/>
      <c r="L40" s="18">
        <v>50</v>
      </c>
      <c r="M40" s="73">
        <f>SUM(D40:L40)</f>
        <v>50</v>
      </c>
    </row>
    <row r="41" spans="1:16" x14ac:dyDescent="0.2">
      <c r="A41" s="32">
        <v>38</v>
      </c>
      <c r="B41" s="59" t="s">
        <v>143</v>
      </c>
      <c r="C41" s="14">
        <v>8510</v>
      </c>
      <c r="D41" s="74"/>
      <c r="E41" s="14"/>
      <c r="F41" s="14"/>
      <c r="G41" s="14">
        <v>10</v>
      </c>
      <c r="H41" s="14"/>
      <c r="I41" s="14"/>
      <c r="J41" s="14">
        <v>35</v>
      </c>
      <c r="K41" s="14"/>
      <c r="L41" s="14"/>
      <c r="M41" s="73">
        <f>SUM(E41:L41)</f>
        <v>45</v>
      </c>
    </row>
    <row r="42" spans="1:16" x14ac:dyDescent="0.2">
      <c r="A42" s="32" t="s">
        <v>256</v>
      </c>
      <c r="B42" s="24" t="s">
        <v>118</v>
      </c>
      <c r="C42" s="14">
        <v>10037</v>
      </c>
      <c r="D42" s="14"/>
      <c r="E42" s="14"/>
      <c r="F42" s="14">
        <v>40</v>
      </c>
      <c r="G42" s="14"/>
      <c r="H42" s="14"/>
      <c r="I42" s="14"/>
      <c r="J42" s="14"/>
      <c r="K42" s="14"/>
      <c r="L42" s="14"/>
      <c r="M42" s="73">
        <f>SUM(D42:L42)</f>
        <v>40</v>
      </c>
    </row>
    <row r="43" spans="1:16" x14ac:dyDescent="0.2">
      <c r="A43" s="32"/>
      <c r="B43" s="24" t="s">
        <v>75</v>
      </c>
      <c r="C43" s="14">
        <v>11475</v>
      </c>
      <c r="D43" s="15">
        <v>40</v>
      </c>
      <c r="E43" s="14"/>
      <c r="F43" s="14"/>
      <c r="G43" s="14"/>
      <c r="H43" s="14"/>
      <c r="I43" s="14"/>
      <c r="J43" s="14"/>
      <c r="K43" s="14"/>
      <c r="L43" s="14"/>
      <c r="M43" s="73">
        <f>SUM(D43:L43)</f>
        <v>40</v>
      </c>
    </row>
    <row r="44" spans="1:16" x14ac:dyDescent="0.2">
      <c r="A44" s="32"/>
      <c r="B44" s="17" t="s">
        <v>242</v>
      </c>
      <c r="C44" s="18">
        <v>3555</v>
      </c>
      <c r="D44" s="18"/>
      <c r="E44" s="19"/>
      <c r="F44" s="19"/>
      <c r="G44" s="19"/>
      <c r="H44" s="19"/>
      <c r="I44" s="19"/>
      <c r="J44" s="19"/>
      <c r="K44" s="19"/>
      <c r="L44" s="18">
        <v>40</v>
      </c>
      <c r="M44" s="73">
        <f>SUM(D44:L44)</f>
        <v>40</v>
      </c>
    </row>
    <row r="45" spans="1:16" x14ac:dyDescent="0.2">
      <c r="A45" s="32"/>
      <c r="B45" s="24" t="s">
        <v>140</v>
      </c>
      <c r="C45" s="26">
        <v>10583</v>
      </c>
      <c r="D45" s="74"/>
      <c r="E45" s="14"/>
      <c r="F45" s="14"/>
      <c r="G45" s="14">
        <v>40</v>
      </c>
      <c r="H45" s="14"/>
      <c r="I45" s="14"/>
      <c r="J45" s="14"/>
      <c r="K45" s="14"/>
      <c r="L45" s="14"/>
      <c r="M45" s="73">
        <f>SUM(E45:L45)</f>
        <v>40</v>
      </c>
    </row>
    <row r="46" spans="1:16" x14ac:dyDescent="0.2">
      <c r="A46" s="32"/>
      <c r="B46" s="59" t="s">
        <v>94</v>
      </c>
      <c r="C46" s="14">
        <v>4586</v>
      </c>
      <c r="D46" s="14"/>
      <c r="E46" s="14">
        <v>40</v>
      </c>
      <c r="F46" s="14"/>
      <c r="G46" s="14"/>
      <c r="H46" s="14"/>
      <c r="I46" s="14"/>
      <c r="J46" s="14"/>
      <c r="K46" s="14"/>
      <c r="L46" s="14"/>
      <c r="M46" s="73">
        <f>SUM(D46:L46)</f>
        <v>40</v>
      </c>
    </row>
    <row r="47" spans="1:16" x14ac:dyDescent="0.2">
      <c r="A47" s="32" t="s">
        <v>258</v>
      </c>
      <c r="B47" s="59" t="s">
        <v>95</v>
      </c>
      <c r="C47" s="25">
        <v>4300015364</v>
      </c>
      <c r="D47" s="14"/>
      <c r="E47" s="14">
        <v>35</v>
      </c>
      <c r="F47" s="14"/>
      <c r="G47" s="14"/>
      <c r="H47" s="14"/>
      <c r="I47" s="14"/>
      <c r="J47" s="14"/>
      <c r="K47" s="14"/>
      <c r="L47" s="14"/>
      <c r="M47" s="73">
        <f>SUM(D47:L47)</f>
        <v>35</v>
      </c>
    </row>
    <row r="48" spans="1:16" x14ac:dyDescent="0.2">
      <c r="A48" s="32"/>
      <c r="B48" s="39" t="s">
        <v>182</v>
      </c>
      <c r="C48" s="40">
        <v>14152</v>
      </c>
      <c r="D48" s="42"/>
      <c r="E48" s="42"/>
      <c r="F48" s="42"/>
      <c r="G48" s="42"/>
      <c r="H48" s="19"/>
      <c r="I48" s="42">
        <v>35</v>
      </c>
      <c r="J48" s="19"/>
      <c r="K48" s="19"/>
      <c r="L48" s="14"/>
      <c r="M48" s="73">
        <f>SUM(D48:L48)</f>
        <v>35</v>
      </c>
    </row>
    <row r="49" spans="1:13" x14ac:dyDescent="0.2">
      <c r="A49" s="32"/>
      <c r="B49" s="24" t="s">
        <v>164</v>
      </c>
      <c r="C49" s="42">
        <v>612</v>
      </c>
      <c r="D49" s="42"/>
      <c r="E49" s="42"/>
      <c r="F49" s="42"/>
      <c r="G49" s="42"/>
      <c r="H49" s="42">
        <v>35</v>
      </c>
      <c r="I49" s="19"/>
      <c r="J49" s="19"/>
      <c r="K49" s="19"/>
      <c r="L49" s="14"/>
      <c r="M49" s="73">
        <f>SUM(D49:L49)</f>
        <v>35</v>
      </c>
    </row>
    <row r="50" spans="1:13" x14ac:dyDescent="0.2">
      <c r="A50" s="32" t="s">
        <v>189</v>
      </c>
      <c r="B50" s="17" t="s">
        <v>243</v>
      </c>
      <c r="C50" s="18">
        <v>5471</v>
      </c>
      <c r="D50" s="18"/>
      <c r="E50" s="19"/>
      <c r="F50" s="19"/>
      <c r="G50" s="19"/>
      <c r="H50" s="19"/>
      <c r="I50" s="19"/>
      <c r="J50" s="19"/>
      <c r="K50" s="19"/>
      <c r="L50" s="18">
        <v>30</v>
      </c>
      <c r="M50" s="73">
        <f>SUM(D50:L50)</f>
        <v>30</v>
      </c>
    </row>
    <row r="51" spans="1:13" x14ac:dyDescent="0.2">
      <c r="A51" s="32"/>
      <c r="B51" s="24" t="s">
        <v>214</v>
      </c>
      <c r="C51" s="26"/>
      <c r="D51" s="14"/>
      <c r="E51" s="14"/>
      <c r="F51" s="14"/>
      <c r="G51" s="14"/>
      <c r="H51" s="14"/>
      <c r="I51" s="14"/>
      <c r="J51" s="14"/>
      <c r="K51" s="14">
        <v>30</v>
      </c>
      <c r="L51" s="14"/>
      <c r="M51" s="73">
        <f>SUM(D51:L51)</f>
        <v>30</v>
      </c>
    </row>
    <row r="52" spans="1:13" x14ac:dyDescent="0.2">
      <c r="A52" s="32"/>
      <c r="B52" s="39" t="s">
        <v>183</v>
      </c>
      <c r="C52" s="40">
        <v>11636</v>
      </c>
      <c r="D52" s="42"/>
      <c r="E52" s="42"/>
      <c r="F52" s="42"/>
      <c r="G52" s="42"/>
      <c r="H52" s="19"/>
      <c r="I52" s="42">
        <v>30</v>
      </c>
      <c r="J52" s="19"/>
      <c r="K52" s="19"/>
      <c r="L52" s="14"/>
      <c r="M52" s="73">
        <f>SUM(D52:L52)</f>
        <v>30</v>
      </c>
    </row>
    <row r="53" spans="1:13" x14ac:dyDescent="0.2">
      <c r="A53" s="32"/>
      <c r="B53" s="39" t="s">
        <v>199</v>
      </c>
      <c r="C53" s="42">
        <v>15917</v>
      </c>
      <c r="D53" s="42"/>
      <c r="E53" s="42"/>
      <c r="F53" s="42"/>
      <c r="G53" s="42"/>
      <c r="H53" s="42"/>
      <c r="I53" s="42"/>
      <c r="J53" s="42">
        <v>30</v>
      </c>
      <c r="K53" s="42"/>
      <c r="L53" s="42"/>
      <c r="M53" s="73">
        <f>SUM(D53:L53)</f>
        <v>30</v>
      </c>
    </row>
    <row r="54" spans="1:13" x14ac:dyDescent="0.2">
      <c r="A54" s="32"/>
      <c r="B54" s="39" t="s">
        <v>165</v>
      </c>
      <c r="C54" s="42">
        <v>1041</v>
      </c>
      <c r="D54" s="42"/>
      <c r="E54" s="42"/>
      <c r="F54" s="42"/>
      <c r="G54" s="42"/>
      <c r="H54" s="42">
        <v>30</v>
      </c>
      <c r="I54" s="42"/>
      <c r="J54" s="19"/>
      <c r="K54" s="19"/>
      <c r="L54" s="14"/>
      <c r="M54" s="73">
        <f>SUM(D54:L54)</f>
        <v>30</v>
      </c>
    </row>
    <row r="55" spans="1:13" x14ac:dyDescent="0.2">
      <c r="A55" s="32" t="s">
        <v>237</v>
      </c>
      <c r="B55" s="24" t="s">
        <v>141</v>
      </c>
      <c r="C55" s="14">
        <v>10451</v>
      </c>
      <c r="D55" s="74"/>
      <c r="E55" s="14"/>
      <c r="F55" s="14"/>
      <c r="G55" s="14">
        <v>25</v>
      </c>
      <c r="H55" s="14"/>
      <c r="I55" s="14"/>
      <c r="J55" s="14"/>
      <c r="K55" s="14"/>
      <c r="L55" s="14"/>
      <c r="M55" s="73">
        <f>SUM(E55:L55)</f>
        <v>25</v>
      </c>
    </row>
    <row r="56" spans="1:13" x14ac:dyDescent="0.2">
      <c r="A56" s="32"/>
      <c r="B56" s="39" t="s">
        <v>200</v>
      </c>
      <c r="C56" s="42">
        <v>7778</v>
      </c>
      <c r="D56" s="42"/>
      <c r="E56" s="42"/>
      <c r="F56" s="42"/>
      <c r="G56" s="42"/>
      <c r="H56" s="42"/>
      <c r="I56" s="42"/>
      <c r="J56" s="42">
        <v>25</v>
      </c>
      <c r="K56" s="19"/>
      <c r="L56" s="14"/>
      <c r="M56" s="73">
        <f>SUM(D56:L56)</f>
        <v>25</v>
      </c>
    </row>
    <row r="57" spans="1:13" x14ac:dyDescent="0.2">
      <c r="A57" s="32"/>
      <c r="B57" s="51" t="s">
        <v>187</v>
      </c>
      <c r="C57" s="18">
        <v>5894</v>
      </c>
      <c r="D57" s="19"/>
      <c r="E57" s="19"/>
      <c r="F57" s="19"/>
      <c r="G57" s="19"/>
      <c r="H57" s="19"/>
      <c r="I57" s="19">
        <v>5</v>
      </c>
      <c r="J57" s="19">
        <v>20</v>
      </c>
      <c r="K57" s="19"/>
      <c r="L57" s="14"/>
      <c r="M57" s="73">
        <f>SUM(D57:L57)</f>
        <v>25</v>
      </c>
    </row>
    <row r="58" spans="1:13" x14ac:dyDescent="0.2">
      <c r="A58" s="32" t="s">
        <v>260</v>
      </c>
      <c r="B58" s="39" t="s">
        <v>166</v>
      </c>
      <c r="C58" s="40">
        <v>15957</v>
      </c>
      <c r="D58" s="42"/>
      <c r="E58" s="42"/>
      <c r="F58" s="42"/>
      <c r="G58" s="42"/>
      <c r="H58" s="42">
        <v>20</v>
      </c>
      <c r="I58" s="42"/>
      <c r="J58" s="42"/>
      <c r="K58" s="42"/>
      <c r="L58" s="14"/>
      <c r="M58" s="73">
        <f>SUM(D58:L58)</f>
        <v>20</v>
      </c>
    </row>
    <row r="59" spans="1:13" x14ac:dyDescent="0.2">
      <c r="A59" s="32"/>
      <c r="B59" s="41" t="s">
        <v>184</v>
      </c>
      <c r="C59" s="42">
        <v>907</v>
      </c>
      <c r="D59" s="42"/>
      <c r="E59" s="42"/>
      <c r="F59" s="42"/>
      <c r="G59" s="42"/>
      <c r="H59" s="42"/>
      <c r="I59" s="42">
        <v>20</v>
      </c>
      <c r="J59" s="42"/>
      <c r="K59" s="42"/>
      <c r="L59" s="42"/>
      <c r="M59" s="73">
        <f>SUM(D59:L59)</f>
        <v>20</v>
      </c>
    </row>
    <row r="60" spans="1:13" x14ac:dyDescent="0.2">
      <c r="A60" s="32"/>
      <c r="B60" s="24" t="s">
        <v>119</v>
      </c>
      <c r="C60" s="25">
        <v>5176</v>
      </c>
      <c r="D60" s="14"/>
      <c r="E60" s="14"/>
      <c r="F60" s="14">
        <v>20</v>
      </c>
      <c r="G60" s="14"/>
      <c r="H60" s="14"/>
      <c r="I60" s="14"/>
      <c r="J60" s="14"/>
      <c r="K60" s="14"/>
      <c r="L60" s="14"/>
      <c r="M60" s="73">
        <f>SUM(D60:L60)</f>
        <v>20</v>
      </c>
    </row>
    <row r="61" spans="1:13" x14ac:dyDescent="0.2">
      <c r="A61" s="32"/>
      <c r="B61" s="24" t="s">
        <v>38</v>
      </c>
      <c r="C61" s="25">
        <v>14884</v>
      </c>
      <c r="D61" s="25">
        <v>20</v>
      </c>
      <c r="E61" s="14"/>
      <c r="F61" s="14"/>
      <c r="G61" s="16"/>
      <c r="H61" s="14"/>
      <c r="I61" s="14"/>
      <c r="J61" s="14"/>
      <c r="K61" s="14"/>
      <c r="L61" s="14"/>
      <c r="M61" s="73">
        <f>SUM(D61:L61)</f>
        <v>20</v>
      </c>
    </row>
    <row r="62" spans="1:13" x14ac:dyDescent="0.2">
      <c r="A62" s="32" t="s">
        <v>261</v>
      </c>
      <c r="B62" s="39" t="s">
        <v>185</v>
      </c>
      <c r="C62" s="42">
        <v>6014</v>
      </c>
      <c r="D62" s="42"/>
      <c r="E62" s="42"/>
      <c r="F62" s="42"/>
      <c r="G62" s="42"/>
      <c r="H62" s="42"/>
      <c r="I62" s="42">
        <v>15</v>
      </c>
      <c r="J62" s="42"/>
      <c r="K62" s="19"/>
      <c r="L62" s="14"/>
      <c r="M62" s="73">
        <f>SUM(D62:L62)</f>
        <v>15</v>
      </c>
    </row>
    <row r="63" spans="1:13" x14ac:dyDescent="0.2">
      <c r="A63" s="32"/>
      <c r="B63" s="24" t="s">
        <v>120</v>
      </c>
      <c r="C63" s="14">
        <v>3608</v>
      </c>
      <c r="D63" s="14"/>
      <c r="E63" s="14"/>
      <c r="F63" s="14">
        <v>15</v>
      </c>
      <c r="G63" s="14"/>
      <c r="H63" s="14"/>
      <c r="I63" s="14"/>
      <c r="J63" s="14"/>
      <c r="K63" s="14"/>
      <c r="L63" s="14"/>
      <c r="M63" s="73">
        <f>SUM(D63:L63)</f>
        <v>15</v>
      </c>
    </row>
    <row r="64" spans="1:13" x14ac:dyDescent="0.2">
      <c r="A64" s="32"/>
      <c r="B64" s="41" t="s">
        <v>201</v>
      </c>
      <c r="C64" s="42">
        <v>881</v>
      </c>
      <c r="D64" s="42"/>
      <c r="E64" s="42"/>
      <c r="F64" s="42"/>
      <c r="G64" s="42"/>
      <c r="H64" s="42"/>
      <c r="I64" s="42"/>
      <c r="J64" s="42">
        <v>15</v>
      </c>
      <c r="K64" s="42"/>
      <c r="L64" s="14"/>
      <c r="M64" s="73">
        <f>SUM(D64:L64)</f>
        <v>15</v>
      </c>
    </row>
    <row r="65" spans="1:13" x14ac:dyDescent="0.2">
      <c r="A65" s="32"/>
      <c r="B65" s="24" t="s">
        <v>142</v>
      </c>
      <c r="C65" s="26">
        <v>14651</v>
      </c>
      <c r="D65" s="74"/>
      <c r="E65" s="14"/>
      <c r="F65" s="14"/>
      <c r="G65" s="14">
        <v>15</v>
      </c>
      <c r="H65" s="14"/>
      <c r="I65" s="14"/>
      <c r="J65" s="14"/>
      <c r="K65" s="14"/>
      <c r="L65" s="14"/>
      <c r="M65" s="73">
        <f>SUM(E65:L65)</f>
        <v>15</v>
      </c>
    </row>
    <row r="66" spans="1:13" x14ac:dyDescent="0.2">
      <c r="A66" s="32"/>
      <c r="B66" s="24" t="s">
        <v>167</v>
      </c>
      <c r="C66" s="42">
        <v>3876</v>
      </c>
      <c r="D66" s="42"/>
      <c r="E66" s="42"/>
      <c r="F66" s="42"/>
      <c r="G66" s="42"/>
      <c r="H66" s="42">
        <v>15</v>
      </c>
      <c r="I66" s="42"/>
      <c r="J66" s="42"/>
      <c r="K66" s="42"/>
      <c r="L66" s="42"/>
      <c r="M66" s="73">
        <f>SUM(D66:L66)</f>
        <v>15</v>
      </c>
    </row>
    <row r="67" spans="1:13" x14ac:dyDescent="0.2">
      <c r="A67" s="32"/>
      <c r="B67" s="39" t="s">
        <v>215</v>
      </c>
      <c r="C67" s="40"/>
      <c r="D67" s="42"/>
      <c r="E67" s="42"/>
      <c r="F67" s="42"/>
      <c r="G67" s="42"/>
      <c r="H67" s="42"/>
      <c r="I67" s="42"/>
      <c r="J67" s="42"/>
      <c r="K67" s="42">
        <v>15</v>
      </c>
      <c r="L67" s="14"/>
      <c r="M67" s="73">
        <f>SUM(D67:L67)</f>
        <v>15</v>
      </c>
    </row>
    <row r="68" spans="1:13" x14ac:dyDescent="0.2">
      <c r="A68" s="32" t="s">
        <v>262</v>
      </c>
      <c r="B68" s="24" t="s">
        <v>121</v>
      </c>
      <c r="C68" s="26">
        <v>5279</v>
      </c>
      <c r="D68" s="14"/>
      <c r="E68" s="14"/>
      <c r="F68" s="14">
        <v>10</v>
      </c>
      <c r="G68" s="14"/>
      <c r="H68" s="14"/>
      <c r="I68" s="14"/>
      <c r="J68" s="14"/>
      <c r="K68" s="14"/>
      <c r="L68" s="14"/>
      <c r="M68" s="73">
        <f>SUM(D68:L68)</f>
        <v>10</v>
      </c>
    </row>
    <row r="69" spans="1:13" x14ac:dyDescent="0.2">
      <c r="A69" s="32"/>
      <c r="B69" s="59" t="s">
        <v>98</v>
      </c>
      <c r="C69" s="14">
        <v>4300014987</v>
      </c>
      <c r="D69" s="14"/>
      <c r="E69" s="14">
        <v>10</v>
      </c>
      <c r="F69" s="14"/>
      <c r="G69" s="14"/>
      <c r="H69" s="14"/>
      <c r="I69" s="14"/>
      <c r="J69" s="14"/>
      <c r="K69" s="14"/>
      <c r="L69" s="14"/>
      <c r="M69" s="73">
        <f>SUM(D69:L69)</f>
        <v>10</v>
      </c>
    </row>
    <row r="70" spans="1:13" x14ac:dyDescent="0.2">
      <c r="A70" s="32"/>
      <c r="B70" s="39" t="s">
        <v>186</v>
      </c>
      <c r="C70" s="40">
        <v>6245</v>
      </c>
      <c r="D70" s="42"/>
      <c r="E70" s="42"/>
      <c r="F70" s="42"/>
      <c r="G70" s="42"/>
      <c r="H70" s="42"/>
      <c r="I70" s="42">
        <v>10</v>
      </c>
      <c r="J70" s="42"/>
      <c r="K70" s="42"/>
      <c r="L70" s="42"/>
      <c r="M70" s="73">
        <f>SUM(D70:L70)</f>
        <v>10</v>
      </c>
    </row>
    <row r="71" spans="1:13" x14ac:dyDescent="0.2">
      <c r="A71" s="32"/>
      <c r="B71" s="17" t="s">
        <v>244</v>
      </c>
      <c r="C71" s="18">
        <v>2726</v>
      </c>
      <c r="D71" s="18"/>
      <c r="E71" s="19"/>
      <c r="F71" s="19"/>
      <c r="G71" s="19"/>
      <c r="H71" s="19"/>
      <c r="I71" s="19"/>
      <c r="J71" s="19"/>
      <c r="K71" s="19"/>
      <c r="L71" s="18">
        <v>10</v>
      </c>
      <c r="M71" s="73">
        <f>SUM(D71:L71)</f>
        <v>10</v>
      </c>
    </row>
    <row r="72" spans="1:13" x14ac:dyDescent="0.2">
      <c r="A72" s="32"/>
      <c r="B72" s="17" t="s">
        <v>216</v>
      </c>
      <c r="C72" s="19">
        <v>9881</v>
      </c>
      <c r="D72" s="19"/>
      <c r="E72" s="19"/>
      <c r="F72" s="19"/>
      <c r="G72" s="19"/>
      <c r="H72" s="20"/>
      <c r="I72" s="19"/>
      <c r="J72" s="19"/>
      <c r="K72" s="19">
        <v>10</v>
      </c>
      <c r="L72" s="14"/>
      <c r="M72" s="73">
        <f>SUM(D72:L72)</f>
        <v>10</v>
      </c>
    </row>
    <row r="73" spans="1:13" x14ac:dyDescent="0.2">
      <c r="A73" s="32" t="s">
        <v>263</v>
      </c>
      <c r="B73" s="41" t="s">
        <v>245</v>
      </c>
      <c r="C73" s="42">
        <v>4</v>
      </c>
      <c r="D73" s="42"/>
      <c r="E73" s="42"/>
      <c r="F73" s="42"/>
      <c r="G73" s="42"/>
      <c r="H73" s="42"/>
      <c r="I73" s="42"/>
      <c r="J73" s="42"/>
      <c r="K73" s="42"/>
      <c r="L73" s="42">
        <v>5</v>
      </c>
      <c r="M73" s="73">
        <f>SUM(D73:L73)</f>
        <v>5</v>
      </c>
    </row>
    <row r="74" spans="1:13" x14ac:dyDescent="0.2">
      <c r="A74" s="32"/>
      <c r="B74" s="24" t="s">
        <v>122</v>
      </c>
      <c r="C74" s="25">
        <v>5981</v>
      </c>
      <c r="D74" s="15"/>
      <c r="E74" s="14"/>
      <c r="F74" s="14">
        <v>5</v>
      </c>
      <c r="G74" s="15"/>
      <c r="H74" s="15"/>
      <c r="I74" s="15"/>
      <c r="J74" s="15"/>
      <c r="K74" s="15"/>
      <c r="L74" s="14"/>
      <c r="M74" s="73">
        <f>SUM(D74:L74)</f>
        <v>5</v>
      </c>
    </row>
    <row r="75" spans="1:13" x14ac:dyDescent="0.2">
      <c r="A75" s="32"/>
      <c r="B75" s="17"/>
      <c r="C75" s="18"/>
      <c r="D75" s="18"/>
      <c r="E75" s="19"/>
      <c r="F75" s="19"/>
      <c r="G75" s="19"/>
      <c r="H75" s="19"/>
      <c r="I75" s="19"/>
      <c r="J75" s="19"/>
      <c r="K75" s="19"/>
      <c r="L75" s="14"/>
      <c r="M75" s="73">
        <f>SUM(D75:L75)</f>
        <v>0</v>
      </c>
    </row>
    <row r="76" spans="1:13" ht="17" thickBot="1" x14ac:dyDescent="0.25">
      <c r="A76" s="32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76">
        <f>SUM(D76:L76)</f>
        <v>0</v>
      </c>
    </row>
    <row r="77" spans="1:13" x14ac:dyDescent="0.2">
      <c r="A77" s="21"/>
    </row>
    <row r="78" spans="1:13" x14ac:dyDescent="0.2">
      <c r="A78" s="21"/>
    </row>
    <row r="79" spans="1:13" x14ac:dyDescent="0.2">
      <c r="A79" s="21"/>
    </row>
    <row r="80" spans="1:13" x14ac:dyDescent="0.2">
      <c r="A80" s="21"/>
    </row>
    <row r="81" spans="1:1" x14ac:dyDescent="0.2">
      <c r="A81" s="21"/>
    </row>
  </sheetData>
  <sortState xmlns:xlrd2="http://schemas.microsoft.com/office/spreadsheetml/2017/richdata2" ref="A4:M74">
    <sortCondition descending="1" ref="M4:M74"/>
  </sortState>
  <mergeCells count="2">
    <mergeCell ref="A1:K1"/>
    <mergeCell ref="A2:M2"/>
  </mergeCells>
  <phoneticPr fontId="1" type="noConversion"/>
  <pageMargins left="0.75" right="0.75" top="0.75" bottom="0.75" header="0.5" footer="0.5"/>
  <pageSetup paperSize="9" scale="73" orientation="portrait" horizontalDpi="4294967292" verticalDpi="4294967292"/>
  <ignoredErrors>
    <ignoredError sqref="A3 C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8"/>
  <sheetViews>
    <sheetView zoomScale="160" zoomScaleNormal="160" zoomScaleSheetLayoutView="100" zoomScalePage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ColWidth="11" defaultRowHeight="16" x14ac:dyDescent="0.2"/>
  <cols>
    <col min="1" max="1" width="7.1640625" style="33" customWidth="1"/>
    <col min="2" max="2" width="31.5" style="60" customWidth="1"/>
    <col min="3" max="3" width="17" style="6" customWidth="1"/>
    <col min="4" max="12" width="5.33203125" style="2" customWidth="1"/>
    <col min="13" max="13" width="8.33203125" style="2" customWidth="1"/>
    <col min="14" max="14" width="12" customWidth="1"/>
    <col min="15" max="15" width="11" customWidth="1"/>
    <col min="16" max="16" width="12.83203125" customWidth="1"/>
    <col min="17" max="17" width="9.83203125" style="2" customWidth="1"/>
    <col min="18" max="18" width="17.1640625" bestFit="1" customWidth="1"/>
  </cols>
  <sheetData>
    <row r="1" spans="1:28" ht="99" customHeight="1" thickBo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"/>
      <c r="O1" s="4"/>
      <c r="P1" s="4"/>
    </row>
    <row r="2" spans="1:28" ht="22" thickBot="1" x14ac:dyDescent="0.3">
      <c r="A2" s="105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28" s="1" customFormat="1" x14ac:dyDescent="0.2">
      <c r="A3" s="98" t="s">
        <v>0</v>
      </c>
      <c r="B3" s="148" t="s">
        <v>1</v>
      </c>
      <c r="C3" s="100" t="s">
        <v>2</v>
      </c>
      <c r="D3" s="99" t="s">
        <v>51</v>
      </c>
      <c r="E3" s="99" t="s">
        <v>76</v>
      </c>
      <c r="F3" s="99" t="s">
        <v>77</v>
      </c>
      <c r="G3" s="99" t="s">
        <v>78</v>
      </c>
      <c r="H3" s="99" t="s">
        <v>79</v>
      </c>
      <c r="I3" s="99" t="s">
        <v>80</v>
      </c>
      <c r="J3" s="99" t="s">
        <v>81</v>
      </c>
      <c r="K3" s="99" t="s">
        <v>82</v>
      </c>
      <c r="L3" s="99" t="s">
        <v>83</v>
      </c>
      <c r="M3" s="118" t="s">
        <v>3</v>
      </c>
      <c r="N3" s="118" t="s">
        <v>264</v>
      </c>
      <c r="O3" s="119" t="s">
        <v>265</v>
      </c>
      <c r="P3" s="120" t="s">
        <v>266</v>
      </c>
    </row>
    <row r="4" spans="1:28" s="37" customFormat="1" x14ac:dyDescent="0.2">
      <c r="A4" s="65">
        <v>1</v>
      </c>
      <c r="B4" s="68" t="s">
        <v>125</v>
      </c>
      <c r="C4" s="72">
        <v>6152</v>
      </c>
      <c r="D4" s="64"/>
      <c r="E4" s="64"/>
      <c r="F4" s="64">
        <v>50</v>
      </c>
      <c r="G4" s="64">
        <v>80</v>
      </c>
      <c r="H4" s="64"/>
      <c r="I4" s="64">
        <v>5</v>
      </c>
      <c r="J4" s="64">
        <v>40</v>
      </c>
      <c r="K4" s="64">
        <v>60</v>
      </c>
      <c r="L4" s="67">
        <v>35</v>
      </c>
      <c r="M4" s="97">
        <f>SUM(D4:L4)</f>
        <v>270</v>
      </c>
      <c r="N4" s="23">
        <v>2500</v>
      </c>
      <c r="O4" s="41"/>
      <c r="P4" s="149"/>
    </row>
    <row r="5" spans="1:28" s="36" customFormat="1" x14ac:dyDescent="0.2">
      <c r="A5" s="65" t="s">
        <v>249</v>
      </c>
      <c r="B5" s="68" t="s">
        <v>50</v>
      </c>
      <c r="C5" s="64">
        <v>13234</v>
      </c>
      <c r="D5" s="64">
        <v>80</v>
      </c>
      <c r="E5" s="64">
        <v>20</v>
      </c>
      <c r="F5" s="64"/>
      <c r="G5" s="64"/>
      <c r="H5" s="64">
        <v>80</v>
      </c>
      <c r="I5" s="64"/>
      <c r="J5" s="64"/>
      <c r="K5" s="64"/>
      <c r="L5" s="67">
        <v>60</v>
      </c>
      <c r="M5" s="97">
        <f>SUM(D5:L5)</f>
        <v>240</v>
      </c>
      <c r="N5" s="23">
        <v>2125</v>
      </c>
      <c r="O5" s="41"/>
      <c r="P5" s="121"/>
      <c r="Q5" s="53"/>
      <c r="S5" s="49"/>
      <c r="T5" s="49"/>
      <c r="V5" s="49"/>
      <c r="W5" s="49"/>
      <c r="X5" s="49"/>
      <c r="Y5" s="49"/>
      <c r="Z5" s="49"/>
      <c r="AA5" s="49"/>
      <c r="AB5" s="49"/>
    </row>
    <row r="6" spans="1:28" s="36" customFormat="1" x14ac:dyDescent="0.2">
      <c r="A6" s="65"/>
      <c r="B6" s="68" t="s">
        <v>99</v>
      </c>
      <c r="C6" s="72">
        <v>16396</v>
      </c>
      <c r="D6" s="64"/>
      <c r="E6" s="64">
        <v>100</v>
      </c>
      <c r="F6" s="64"/>
      <c r="G6" s="64"/>
      <c r="H6" s="80">
        <v>60</v>
      </c>
      <c r="I6" s="64"/>
      <c r="J6" s="64">
        <v>80</v>
      </c>
      <c r="K6" s="64"/>
      <c r="L6" s="64"/>
      <c r="M6" s="97">
        <f>SUM(D6:L6)</f>
        <v>240</v>
      </c>
      <c r="N6" s="117">
        <v>2125</v>
      </c>
      <c r="O6" s="41"/>
      <c r="P6" s="121"/>
      <c r="Q6" s="53"/>
      <c r="S6" s="49"/>
      <c r="T6" s="54"/>
      <c r="V6" s="49"/>
      <c r="W6" s="49"/>
      <c r="X6" s="49"/>
      <c r="Y6" s="49"/>
      <c r="Z6" s="49"/>
      <c r="AA6" s="49"/>
      <c r="AB6" s="49"/>
    </row>
    <row r="7" spans="1:28" s="36" customFormat="1" x14ac:dyDescent="0.2">
      <c r="A7" s="32">
        <v>4</v>
      </c>
      <c r="B7" s="22" t="s">
        <v>37</v>
      </c>
      <c r="C7" s="14">
        <v>9837</v>
      </c>
      <c r="D7" s="14">
        <v>35</v>
      </c>
      <c r="E7" s="14">
        <v>15</v>
      </c>
      <c r="F7" s="14"/>
      <c r="G7" s="14"/>
      <c r="H7" s="14">
        <v>20</v>
      </c>
      <c r="I7" s="14">
        <v>40</v>
      </c>
      <c r="J7" s="14">
        <v>25</v>
      </c>
      <c r="K7" s="14">
        <v>40</v>
      </c>
      <c r="L7" s="25">
        <v>30</v>
      </c>
      <c r="M7" s="147">
        <f>SUM(D7:L7)</f>
        <v>205</v>
      </c>
      <c r="N7" s="23">
        <v>1800</v>
      </c>
      <c r="O7" s="41"/>
      <c r="P7" s="121"/>
      <c r="Q7" s="34"/>
    </row>
    <row r="8" spans="1:28" s="36" customFormat="1" x14ac:dyDescent="0.2">
      <c r="A8" s="32">
        <v>5</v>
      </c>
      <c r="B8" s="22" t="s">
        <v>87</v>
      </c>
      <c r="C8" s="14">
        <v>18346</v>
      </c>
      <c r="D8" s="14">
        <v>30</v>
      </c>
      <c r="E8" s="14"/>
      <c r="F8" s="14">
        <v>80</v>
      </c>
      <c r="G8" s="14">
        <v>35</v>
      </c>
      <c r="H8" s="14"/>
      <c r="I8" s="14">
        <v>15</v>
      </c>
      <c r="J8" s="14"/>
      <c r="K8" s="14">
        <v>15</v>
      </c>
      <c r="L8" s="14"/>
      <c r="M8" s="147">
        <f>SUM(D8:L8)</f>
        <v>175</v>
      </c>
      <c r="N8" s="23">
        <v>1600</v>
      </c>
      <c r="O8" s="41"/>
      <c r="P8" s="150"/>
      <c r="Q8" s="53"/>
      <c r="S8" s="49"/>
      <c r="T8" s="49"/>
      <c r="V8" s="49"/>
      <c r="W8" s="49"/>
      <c r="X8" s="49"/>
      <c r="Y8" s="49"/>
      <c r="Z8" s="49"/>
      <c r="AA8" s="49"/>
      <c r="AB8" s="49"/>
    </row>
    <row r="9" spans="1:28" s="36" customFormat="1" x14ac:dyDescent="0.2">
      <c r="A9" s="32">
        <v>6</v>
      </c>
      <c r="B9" s="77" t="s">
        <v>221</v>
      </c>
      <c r="C9" s="25">
        <v>16466</v>
      </c>
      <c r="D9" s="25"/>
      <c r="E9" s="25"/>
      <c r="F9" s="25"/>
      <c r="G9" s="25"/>
      <c r="H9" s="14"/>
      <c r="I9" s="14"/>
      <c r="J9" s="14"/>
      <c r="K9" s="25">
        <v>100</v>
      </c>
      <c r="L9" s="25">
        <v>50</v>
      </c>
      <c r="M9" s="147">
        <f>SUM(D9:L9)</f>
        <v>150</v>
      </c>
      <c r="N9" s="117">
        <v>1400</v>
      </c>
      <c r="O9" s="41"/>
      <c r="P9" s="121"/>
      <c r="Q9" s="34"/>
    </row>
    <row r="10" spans="1:28" s="36" customFormat="1" x14ac:dyDescent="0.2">
      <c r="A10" s="32" t="s">
        <v>251</v>
      </c>
      <c r="B10" s="77" t="s">
        <v>148</v>
      </c>
      <c r="C10" s="14">
        <v>11835</v>
      </c>
      <c r="D10" s="24"/>
      <c r="E10" s="24"/>
      <c r="F10" s="24"/>
      <c r="G10" s="24">
        <v>25</v>
      </c>
      <c r="H10" s="24"/>
      <c r="I10" s="14">
        <v>80</v>
      </c>
      <c r="J10" s="14">
        <v>35</v>
      </c>
      <c r="K10" s="14"/>
      <c r="L10" s="14"/>
      <c r="M10" s="147">
        <f>SUM(D10:L10)</f>
        <v>140</v>
      </c>
      <c r="N10" s="23">
        <v>1100</v>
      </c>
      <c r="O10" s="41"/>
      <c r="P10" s="121"/>
      <c r="Q10" s="34"/>
    </row>
    <row r="11" spans="1:28" s="36" customFormat="1" x14ac:dyDescent="0.2">
      <c r="A11" s="32"/>
      <c r="B11" s="78" t="s">
        <v>102</v>
      </c>
      <c r="C11" s="14">
        <v>16292</v>
      </c>
      <c r="D11" s="14"/>
      <c r="E11" s="14">
        <v>40</v>
      </c>
      <c r="F11" s="14"/>
      <c r="G11" s="14"/>
      <c r="H11" s="14"/>
      <c r="I11" s="14">
        <v>100</v>
      </c>
      <c r="J11" s="14"/>
      <c r="K11" s="14"/>
      <c r="L11" s="14"/>
      <c r="M11" s="147">
        <f>SUM(D11:L11)</f>
        <v>140</v>
      </c>
      <c r="N11" s="23">
        <v>1100</v>
      </c>
      <c r="O11" s="41"/>
      <c r="P11" s="121"/>
      <c r="Q11" s="34"/>
    </row>
    <row r="12" spans="1:28" s="36" customFormat="1" x14ac:dyDescent="0.2">
      <c r="A12" s="32">
        <v>9</v>
      </c>
      <c r="B12" s="77" t="s">
        <v>225</v>
      </c>
      <c r="C12" s="25">
        <v>16891</v>
      </c>
      <c r="D12" s="25"/>
      <c r="E12" s="25"/>
      <c r="F12" s="25"/>
      <c r="G12" s="25"/>
      <c r="H12" s="14"/>
      <c r="I12" s="14"/>
      <c r="J12" s="14"/>
      <c r="K12" s="25">
        <v>30</v>
      </c>
      <c r="L12" s="14">
        <v>100</v>
      </c>
      <c r="M12" s="147">
        <f>SUM(D12:L12)</f>
        <v>130</v>
      </c>
      <c r="N12" s="75">
        <v>800</v>
      </c>
      <c r="O12" s="41"/>
      <c r="P12" s="121"/>
      <c r="Q12" s="34"/>
    </row>
    <row r="13" spans="1:28" s="36" customFormat="1" x14ac:dyDescent="0.2">
      <c r="A13" s="32">
        <v>10</v>
      </c>
      <c r="B13" s="77" t="s">
        <v>193</v>
      </c>
      <c r="C13" s="25">
        <v>3615</v>
      </c>
      <c r="D13" s="25"/>
      <c r="E13" s="25"/>
      <c r="F13" s="25"/>
      <c r="G13" s="25"/>
      <c r="H13" s="14"/>
      <c r="I13" s="14"/>
      <c r="J13" s="25">
        <v>100</v>
      </c>
      <c r="K13" s="14">
        <v>25</v>
      </c>
      <c r="L13" s="14"/>
      <c r="M13" s="147">
        <f>SUM(D13:L13)</f>
        <v>125</v>
      </c>
      <c r="N13" s="75">
        <v>600</v>
      </c>
      <c r="O13" s="41"/>
      <c r="P13" s="121"/>
      <c r="Q13" s="34"/>
    </row>
    <row r="14" spans="1:28" s="36" customFormat="1" x14ac:dyDescent="0.2">
      <c r="A14" s="32">
        <v>11</v>
      </c>
      <c r="B14" s="102" t="s">
        <v>171</v>
      </c>
      <c r="C14" s="52">
        <v>15372</v>
      </c>
      <c r="D14" s="14"/>
      <c r="E14" s="14"/>
      <c r="F14" s="14"/>
      <c r="G14" s="14"/>
      <c r="H14" s="14">
        <v>30</v>
      </c>
      <c r="I14" s="14">
        <v>25</v>
      </c>
      <c r="J14" s="14"/>
      <c r="K14" s="14">
        <v>20</v>
      </c>
      <c r="L14" s="25">
        <v>40</v>
      </c>
      <c r="M14" s="147">
        <f>SUM(D14:L14)</f>
        <v>115</v>
      </c>
      <c r="N14" s="75">
        <v>480</v>
      </c>
      <c r="O14" s="41"/>
      <c r="P14" s="121"/>
      <c r="Q14" s="34"/>
    </row>
    <row r="15" spans="1:28" s="36" customFormat="1" x14ac:dyDescent="0.2">
      <c r="A15" s="32">
        <v>12</v>
      </c>
      <c r="B15" s="22" t="s">
        <v>126</v>
      </c>
      <c r="C15" s="14">
        <v>10555</v>
      </c>
      <c r="D15" s="14"/>
      <c r="E15" s="14"/>
      <c r="F15" s="14">
        <v>40</v>
      </c>
      <c r="G15" s="14"/>
      <c r="H15" s="14">
        <v>50</v>
      </c>
      <c r="I15" s="14"/>
      <c r="J15" s="14">
        <v>20</v>
      </c>
      <c r="K15" s="14"/>
      <c r="L15" s="14"/>
      <c r="M15" s="147">
        <f>SUM(D15:L15)</f>
        <v>110</v>
      </c>
      <c r="N15" s="75">
        <v>460</v>
      </c>
      <c r="O15" s="41"/>
      <c r="P15" s="121"/>
      <c r="Q15" s="34"/>
    </row>
    <row r="16" spans="1:28" s="36" customFormat="1" x14ac:dyDescent="0.2">
      <c r="A16" s="32">
        <v>13</v>
      </c>
      <c r="B16" s="22" t="s">
        <v>144</v>
      </c>
      <c r="C16" s="26">
        <v>7470</v>
      </c>
      <c r="D16" s="25"/>
      <c r="E16" s="14"/>
      <c r="F16" s="14"/>
      <c r="G16" s="25">
        <v>100</v>
      </c>
      <c r="H16" s="14"/>
      <c r="I16" s="14"/>
      <c r="J16" s="14"/>
      <c r="K16" s="14"/>
      <c r="L16" s="25">
        <v>5</v>
      </c>
      <c r="M16" s="147">
        <f>SUM(D16:L16)</f>
        <v>105</v>
      </c>
      <c r="N16" s="75">
        <v>440</v>
      </c>
      <c r="O16" s="41"/>
      <c r="P16" s="121"/>
      <c r="Q16" s="34"/>
    </row>
    <row r="17" spans="1:17" s="36" customFormat="1" x14ac:dyDescent="0.2">
      <c r="A17" s="32" t="s">
        <v>246</v>
      </c>
      <c r="B17" s="22" t="s">
        <v>84</v>
      </c>
      <c r="C17" s="26">
        <v>17476</v>
      </c>
      <c r="D17" s="14">
        <v>100</v>
      </c>
      <c r="E17" s="14"/>
      <c r="F17" s="14"/>
      <c r="G17" s="14"/>
      <c r="H17" s="14"/>
      <c r="I17" s="14"/>
      <c r="J17" s="14"/>
      <c r="K17" s="14"/>
      <c r="L17" s="14"/>
      <c r="M17" s="147">
        <f>SUM(D17:L17)</f>
        <v>100</v>
      </c>
      <c r="N17" s="75">
        <v>400</v>
      </c>
      <c r="O17" s="41"/>
      <c r="P17" s="121"/>
      <c r="Q17" s="34"/>
    </row>
    <row r="18" spans="1:17" s="36" customFormat="1" x14ac:dyDescent="0.2">
      <c r="A18" s="32"/>
      <c r="B18" s="22" t="s">
        <v>169</v>
      </c>
      <c r="C18" s="14">
        <v>14303</v>
      </c>
      <c r="D18" s="14"/>
      <c r="E18" s="14"/>
      <c r="F18" s="14"/>
      <c r="G18" s="16"/>
      <c r="H18" s="14">
        <v>100</v>
      </c>
      <c r="I18" s="14"/>
      <c r="J18" s="14"/>
      <c r="K18" s="14"/>
      <c r="L18" s="14"/>
      <c r="M18" s="147">
        <f>SUM(D18:L18)</f>
        <v>100</v>
      </c>
      <c r="N18" s="75">
        <v>400</v>
      </c>
      <c r="O18" s="41"/>
      <c r="P18" s="121"/>
      <c r="Q18" s="34"/>
    </row>
    <row r="19" spans="1:17" s="36" customFormat="1" x14ac:dyDescent="0.2">
      <c r="A19" s="32"/>
      <c r="B19" s="78" t="s">
        <v>123</v>
      </c>
      <c r="C19" s="74">
        <v>17776</v>
      </c>
      <c r="D19" s="24"/>
      <c r="E19" s="14"/>
      <c r="F19" s="14">
        <v>100</v>
      </c>
      <c r="G19" s="14"/>
      <c r="H19" s="14"/>
      <c r="I19" s="14"/>
      <c r="J19" s="14"/>
      <c r="K19" s="14"/>
      <c r="L19" s="14"/>
      <c r="M19" s="147">
        <f>SUM(D19:L19)</f>
        <v>100</v>
      </c>
      <c r="N19" s="75">
        <v>400</v>
      </c>
      <c r="O19" s="41"/>
      <c r="P19" s="121"/>
      <c r="Q19" s="34"/>
    </row>
    <row r="20" spans="1:17" s="36" customFormat="1" x14ac:dyDescent="0.2">
      <c r="A20" s="32">
        <v>17</v>
      </c>
      <c r="B20" s="22" t="s">
        <v>56</v>
      </c>
      <c r="C20" s="14">
        <v>2140</v>
      </c>
      <c r="D20" s="14">
        <v>40</v>
      </c>
      <c r="E20" s="14">
        <v>30</v>
      </c>
      <c r="F20" s="14"/>
      <c r="G20" s="14"/>
      <c r="H20" s="14"/>
      <c r="I20" s="14"/>
      <c r="J20" s="14"/>
      <c r="K20" s="14">
        <v>5</v>
      </c>
      <c r="L20" s="14">
        <v>20</v>
      </c>
      <c r="M20" s="147">
        <f>SUM(D20:L20)</f>
        <v>95</v>
      </c>
      <c r="N20" s="75">
        <v>360</v>
      </c>
      <c r="O20" s="41"/>
      <c r="P20" s="121"/>
      <c r="Q20" s="34"/>
    </row>
    <row r="21" spans="1:17" s="36" customFormat="1" x14ac:dyDescent="0.2">
      <c r="A21" s="32">
        <v>18</v>
      </c>
      <c r="B21" s="77" t="s">
        <v>226</v>
      </c>
      <c r="C21" s="25">
        <v>18024</v>
      </c>
      <c r="D21" s="25"/>
      <c r="E21" s="25"/>
      <c r="F21" s="25"/>
      <c r="G21" s="25"/>
      <c r="H21" s="14"/>
      <c r="I21" s="14"/>
      <c r="J21" s="14"/>
      <c r="K21" s="25">
        <v>10</v>
      </c>
      <c r="L21" s="25">
        <v>80</v>
      </c>
      <c r="M21" s="147">
        <f>SUM(D21:L21)</f>
        <v>90</v>
      </c>
      <c r="N21" s="75">
        <v>340</v>
      </c>
      <c r="O21" s="41"/>
      <c r="P21" s="121"/>
      <c r="Q21" s="34"/>
    </row>
    <row r="22" spans="1:17" s="36" customFormat="1" x14ac:dyDescent="0.2">
      <c r="A22" s="32" t="s">
        <v>252</v>
      </c>
      <c r="B22" s="22" t="s">
        <v>85</v>
      </c>
      <c r="C22" s="14">
        <v>15406</v>
      </c>
      <c r="D22" s="14">
        <v>60</v>
      </c>
      <c r="E22" s="14"/>
      <c r="F22" s="14"/>
      <c r="G22" s="14"/>
      <c r="H22" s="14"/>
      <c r="I22" s="14">
        <v>20</v>
      </c>
      <c r="J22" s="14"/>
      <c r="K22" s="14"/>
      <c r="L22" s="14"/>
      <c r="M22" s="147">
        <f>SUM(D22:L22)</f>
        <v>80</v>
      </c>
      <c r="N22" s="75">
        <v>310</v>
      </c>
      <c r="O22" s="41"/>
      <c r="P22" s="121"/>
      <c r="Q22" s="34"/>
    </row>
    <row r="23" spans="1:17" s="36" customFormat="1" x14ac:dyDescent="0.2">
      <c r="A23" s="32"/>
      <c r="B23" s="77" t="s">
        <v>100</v>
      </c>
      <c r="C23" s="14">
        <v>16787</v>
      </c>
      <c r="D23" s="14"/>
      <c r="E23" s="14">
        <v>80</v>
      </c>
      <c r="F23" s="14"/>
      <c r="G23" s="14"/>
      <c r="H23" s="14"/>
      <c r="I23" s="14"/>
      <c r="J23" s="14"/>
      <c r="K23" s="14"/>
      <c r="L23" s="14"/>
      <c r="M23" s="147">
        <f>SUM(D23:L23)</f>
        <v>80</v>
      </c>
      <c r="N23" s="75">
        <v>310</v>
      </c>
      <c r="O23" s="41"/>
      <c r="P23" s="121"/>
      <c r="Q23" s="34"/>
    </row>
    <row r="24" spans="1:17" x14ac:dyDescent="0.2">
      <c r="A24" s="32"/>
      <c r="B24" s="77" t="s">
        <v>222</v>
      </c>
      <c r="C24" s="25">
        <v>12284</v>
      </c>
      <c r="D24" s="25"/>
      <c r="E24" s="25"/>
      <c r="F24" s="25"/>
      <c r="G24" s="25"/>
      <c r="H24" s="14"/>
      <c r="I24" s="14"/>
      <c r="J24" s="14"/>
      <c r="K24" s="25">
        <v>80</v>
      </c>
      <c r="L24" s="14"/>
      <c r="M24" s="147">
        <f>SUM(D24:L24)</f>
        <v>80</v>
      </c>
      <c r="N24" s="75">
        <v>310</v>
      </c>
      <c r="O24" s="132"/>
      <c r="P24" s="151"/>
    </row>
    <row r="25" spans="1:17" x14ac:dyDescent="0.2">
      <c r="A25" s="32" t="s">
        <v>253</v>
      </c>
      <c r="B25" s="22" t="s">
        <v>129</v>
      </c>
      <c r="C25" s="26">
        <v>5032</v>
      </c>
      <c r="D25" s="14"/>
      <c r="E25" s="14"/>
      <c r="F25" s="14">
        <v>25</v>
      </c>
      <c r="G25" s="14"/>
      <c r="H25" s="14"/>
      <c r="I25" s="14">
        <v>50</v>
      </c>
      <c r="J25" s="14"/>
      <c r="K25" s="14"/>
      <c r="L25" s="14"/>
      <c r="M25" s="147">
        <f>SUM(D25:L25)</f>
        <v>75</v>
      </c>
      <c r="N25" s="133">
        <v>285</v>
      </c>
      <c r="O25" s="132"/>
      <c r="P25" s="151"/>
    </row>
    <row r="26" spans="1:17" x14ac:dyDescent="0.2">
      <c r="A26" s="32"/>
      <c r="B26" s="22" t="s">
        <v>86</v>
      </c>
      <c r="C26" s="14">
        <v>11501</v>
      </c>
      <c r="D26" s="14">
        <v>50</v>
      </c>
      <c r="E26" s="14"/>
      <c r="F26" s="14"/>
      <c r="G26" s="14"/>
      <c r="H26" s="42">
        <v>15</v>
      </c>
      <c r="I26" s="14"/>
      <c r="J26" s="14"/>
      <c r="K26" s="14"/>
      <c r="L26" s="14">
        <v>10</v>
      </c>
      <c r="M26" s="147">
        <f>SUM(D26:L26)</f>
        <v>75</v>
      </c>
      <c r="N26" s="75">
        <v>285</v>
      </c>
      <c r="O26" s="132"/>
      <c r="P26" s="151"/>
    </row>
    <row r="27" spans="1:17" x14ac:dyDescent="0.2">
      <c r="A27" s="32" t="s">
        <v>254</v>
      </c>
      <c r="B27" s="77" t="s">
        <v>194</v>
      </c>
      <c r="C27" s="25">
        <v>11082</v>
      </c>
      <c r="D27" s="25"/>
      <c r="E27" s="25"/>
      <c r="F27" s="25"/>
      <c r="G27" s="25"/>
      <c r="H27" s="14"/>
      <c r="I27" s="14"/>
      <c r="J27" s="25">
        <v>60</v>
      </c>
      <c r="K27" s="14"/>
      <c r="L27" s="14"/>
      <c r="M27" s="147">
        <f>SUM(D27:L27)</f>
        <v>60</v>
      </c>
      <c r="N27" s="75">
        <v>255</v>
      </c>
      <c r="O27" s="132"/>
      <c r="P27" s="151"/>
    </row>
    <row r="28" spans="1:17" x14ac:dyDescent="0.2">
      <c r="A28" s="32"/>
      <c r="B28" s="77" t="s">
        <v>190</v>
      </c>
      <c r="C28" s="25">
        <v>11151</v>
      </c>
      <c r="D28" s="25"/>
      <c r="E28" s="25"/>
      <c r="F28" s="25"/>
      <c r="G28" s="25"/>
      <c r="H28" s="14"/>
      <c r="I28" s="25">
        <v>60</v>
      </c>
      <c r="J28" s="14"/>
      <c r="K28" s="14"/>
      <c r="L28" s="14"/>
      <c r="M28" s="147">
        <f>SUM(D28:L28)</f>
        <v>60</v>
      </c>
      <c r="N28" s="75">
        <v>255</v>
      </c>
      <c r="O28" s="132"/>
      <c r="P28" s="151"/>
    </row>
    <row r="29" spans="1:17" x14ac:dyDescent="0.2">
      <c r="A29" s="32"/>
      <c r="B29" s="22" t="s">
        <v>36</v>
      </c>
      <c r="C29" s="26">
        <v>8551</v>
      </c>
      <c r="D29" s="14"/>
      <c r="E29" s="14">
        <v>60</v>
      </c>
      <c r="F29" s="14"/>
      <c r="G29" s="14"/>
      <c r="H29" s="14"/>
      <c r="I29" s="14"/>
      <c r="J29" s="14"/>
      <c r="K29" s="14"/>
      <c r="L29" s="14"/>
      <c r="M29" s="147">
        <f>SUM(D29:L29)</f>
        <v>60</v>
      </c>
      <c r="N29" s="75">
        <v>255</v>
      </c>
      <c r="O29" s="132"/>
      <c r="P29" s="151"/>
    </row>
    <row r="30" spans="1:17" x14ac:dyDescent="0.2">
      <c r="A30" s="32"/>
      <c r="B30" s="22" t="s">
        <v>145</v>
      </c>
      <c r="C30" s="26">
        <v>4207</v>
      </c>
      <c r="D30" s="25"/>
      <c r="E30" s="25"/>
      <c r="F30" s="25"/>
      <c r="G30" s="25">
        <v>60</v>
      </c>
      <c r="H30" s="14"/>
      <c r="I30" s="14"/>
      <c r="J30" s="14"/>
      <c r="K30" s="14"/>
      <c r="L30" s="14"/>
      <c r="M30" s="147">
        <f>SUM(D30:L30)</f>
        <v>60</v>
      </c>
      <c r="N30" s="75">
        <v>255</v>
      </c>
      <c r="O30" s="132"/>
      <c r="P30" s="151"/>
    </row>
    <row r="31" spans="1:17" x14ac:dyDescent="0.2">
      <c r="A31" s="32" t="s">
        <v>219</v>
      </c>
      <c r="B31" s="77" t="s">
        <v>195</v>
      </c>
      <c r="C31" s="25">
        <v>13868</v>
      </c>
      <c r="D31" s="25"/>
      <c r="E31" s="25"/>
      <c r="F31" s="25"/>
      <c r="G31" s="25"/>
      <c r="H31" s="14"/>
      <c r="I31" s="14"/>
      <c r="J31" s="25">
        <v>50</v>
      </c>
      <c r="K31" s="14"/>
      <c r="L31" s="14"/>
      <c r="M31" s="147">
        <f>SUM(D31:L31)</f>
        <v>50</v>
      </c>
      <c r="N31" s="75">
        <v>220</v>
      </c>
      <c r="O31" s="132"/>
      <c r="P31" s="151"/>
    </row>
    <row r="32" spans="1:17" x14ac:dyDescent="0.2">
      <c r="A32" s="32"/>
      <c r="B32" s="22" t="s">
        <v>101</v>
      </c>
      <c r="C32" s="26">
        <v>5287</v>
      </c>
      <c r="D32" s="14"/>
      <c r="E32" s="14">
        <v>50</v>
      </c>
      <c r="F32" s="14"/>
      <c r="G32" s="14"/>
      <c r="H32" s="14"/>
      <c r="I32" s="14"/>
      <c r="J32" s="14"/>
      <c r="K32" s="14"/>
      <c r="L32" s="14"/>
      <c r="M32" s="147">
        <f>SUM(D32:L32)</f>
        <v>50</v>
      </c>
      <c r="N32" s="75">
        <v>220</v>
      </c>
      <c r="O32" s="132"/>
      <c r="P32" s="151"/>
    </row>
    <row r="33" spans="1:16" ht="17" thickBot="1" x14ac:dyDescent="0.25">
      <c r="A33" s="63"/>
      <c r="B33" s="152" t="s">
        <v>223</v>
      </c>
      <c r="C33" s="153">
        <v>19006</v>
      </c>
      <c r="D33" s="153"/>
      <c r="E33" s="153"/>
      <c r="F33" s="153"/>
      <c r="G33" s="153"/>
      <c r="H33" s="125"/>
      <c r="I33" s="125"/>
      <c r="J33" s="125"/>
      <c r="K33" s="153">
        <v>50</v>
      </c>
      <c r="L33" s="125"/>
      <c r="M33" s="154">
        <f>SUM(D33:L33)</f>
        <v>50</v>
      </c>
      <c r="N33" s="127">
        <v>220</v>
      </c>
      <c r="O33" s="140"/>
      <c r="P33" s="155"/>
    </row>
    <row r="34" spans="1:16" ht="17" thickBot="1" x14ac:dyDescent="0.25">
      <c r="A34" s="112" t="s">
        <v>234</v>
      </c>
      <c r="B34" s="142" t="s">
        <v>170</v>
      </c>
      <c r="C34" s="143">
        <v>981</v>
      </c>
      <c r="D34" s="144"/>
      <c r="E34" s="144"/>
      <c r="F34" s="144"/>
      <c r="G34" s="144"/>
      <c r="H34" s="143">
        <v>40</v>
      </c>
      <c r="I34" s="143"/>
      <c r="J34" s="143"/>
      <c r="K34" s="145"/>
      <c r="L34" s="145"/>
      <c r="M34" s="146">
        <f>SUM(D34:L34)</f>
        <v>40</v>
      </c>
    </row>
    <row r="35" spans="1:16" ht="17" thickBot="1" x14ac:dyDescent="0.25">
      <c r="A35" s="32"/>
      <c r="B35" s="84" t="s">
        <v>146</v>
      </c>
      <c r="C35" s="83">
        <v>12182</v>
      </c>
      <c r="D35" s="83"/>
      <c r="E35" s="83"/>
      <c r="F35" s="83"/>
      <c r="G35" s="83">
        <v>40</v>
      </c>
      <c r="H35" s="83"/>
      <c r="I35" s="83"/>
      <c r="J35" s="83"/>
      <c r="K35" s="83"/>
      <c r="L35" s="83"/>
      <c r="M35" s="79">
        <f>SUM(D35:L35)</f>
        <v>40</v>
      </c>
    </row>
    <row r="36" spans="1:16" ht="17" thickBot="1" x14ac:dyDescent="0.25">
      <c r="A36" s="32"/>
      <c r="B36" s="84" t="s">
        <v>105</v>
      </c>
      <c r="C36" s="82">
        <v>8323</v>
      </c>
      <c r="D36" s="82"/>
      <c r="E36" s="82">
        <v>10</v>
      </c>
      <c r="F36" s="82"/>
      <c r="G36" s="82"/>
      <c r="H36" s="83"/>
      <c r="I36" s="83">
        <v>30</v>
      </c>
      <c r="J36" s="83"/>
      <c r="K36" s="83"/>
      <c r="L36" s="83"/>
      <c r="M36" s="79">
        <f>SUM(D36:L36)</f>
        <v>40</v>
      </c>
    </row>
    <row r="37" spans="1:16" ht="17" thickBot="1" x14ac:dyDescent="0.25">
      <c r="A37" s="32" t="s">
        <v>255</v>
      </c>
      <c r="B37" s="81" t="s">
        <v>191</v>
      </c>
      <c r="C37" s="82">
        <v>18221</v>
      </c>
      <c r="D37" s="82"/>
      <c r="E37" s="82"/>
      <c r="F37" s="82"/>
      <c r="G37" s="82"/>
      <c r="H37" s="83"/>
      <c r="I37" s="82">
        <v>35</v>
      </c>
      <c r="J37" s="83"/>
      <c r="K37" s="83"/>
      <c r="L37" s="83"/>
      <c r="M37" s="79">
        <f>SUM(D37:L37)</f>
        <v>35</v>
      </c>
    </row>
    <row r="38" spans="1:16" ht="17" thickBot="1" x14ac:dyDescent="0.25">
      <c r="A38" s="32"/>
      <c r="B38" s="84" t="s">
        <v>127</v>
      </c>
      <c r="C38" s="86">
        <v>7592</v>
      </c>
      <c r="D38" s="90"/>
      <c r="E38" s="90"/>
      <c r="F38" s="83">
        <v>35</v>
      </c>
      <c r="G38" s="83"/>
      <c r="H38" s="83"/>
      <c r="I38" s="92"/>
      <c r="J38" s="83"/>
      <c r="K38" s="83"/>
      <c r="L38" s="83"/>
      <c r="M38" s="79">
        <f>SUM(D38:L38)</f>
        <v>35</v>
      </c>
    </row>
    <row r="39" spans="1:16" ht="17" thickBot="1" x14ac:dyDescent="0.25">
      <c r="A39" s="32"/>
      <c r="B39" s="81" t="s">
        <v>224</v>
      </c>
      <c r="C39" s="82"/>
      <c r="D39" s="82"/>
      <c r="E39" s="82"/>
      <c r="F39" s="82"/>
      <c r="G39" s="82"/>
      <c r="H39" s="83"/>
      <c r="I39" s="83"/>
      <c r="J39" s="83"/>
      <c r="K39" s="82">
        <v>35</v>
      </c>
      <c r="L39" s="83"/>
      <c r="M39" s="79">
        <f>SUM(D39:L39)</f>
        <v>35</v>
      </c>
    </row>
    <row r="40" spans="1:16" ht="17" thickBot="1" x14ac:dyDescent="0.25">
      <c r="A40" s="32"/>
      <c r="B40" s="84" t="s">
        <v>88</v>
      </c>
      <c r="C40" s="86">
        <v>18303</v>
      </c>
      <c r="D40" s="83">
        <v>25</v>
      </c>
      <c r="E40" s="83"/>
      <c r="F40" s="83"/>
      <c r="G40" s="83">
        <v>10</v>
      </c>
      <c r="H40" s="83"/>
      <c r="I40" s="83"/>
      <c r="J40" s="83"/>
      <c r="K40" s="83"/>
      <c r="L40" s="83"/>
      <c r="M40" s="79">
        <f>SUM(D40:L40)</f>
        <v>35</v>
      </c>
    </row>
    <row r="41" spans="1:16" ht="17" thickBot="1" x14ac:dyDescent="0.25">
      <c r="A41" s="32"/>
      <c r="B41" s="84" t="s">
        <v>103</v>
      </c>
      <c r="C41" s="86">
        <v>17053</v>
      </c>
      <c r="D41" s="82"/>
      <c r="E41" s="83">
        <v>35</v>
      </c>
      <c r="F41" s="83"/>
      <c r="G41" s="83"/>
      <c r="H41" s="83"/>
      <c r="I41" s="83"/>
      <c r="J41" s="83"/>
      <c r="K41" s="83"/>
      <c r="L41" s="83"/>
      <c r="M41" s="79">
        <f>SUM(D41:L41)</f>
        <v>35</v>
      </c>
    </row>
    <row r="42" spans="1:16" ht="17" thickBot="1" x14ac:dyDescent="0.25">
      <c r="A42" s="32" t="s">
        <v>256</v>
      </c>
      <c r="B42" s="93" t="s">
        <v>128</v>
      </c>
      <c r="C42" s="83">
        <v>18394</v>
      </c>
      <c r="D42" s="83"/>
      <c r="E42" s="83"/>
      <c r="F42" s="83">
        <v>30</v>
      </c>
      <c r="G42" s="92"/>
      <c r="H42" s="83"/>
      <c r="I42" s="83"/>
      <c r="J42" s="83"/>
      <c r="K42" s="83"/>
      <c r="L42" s="83"/>
      <c r="M42" s="79">
        <f>SUM(D42:L42)</f>
        <v>30</v>
      </c>
    </row>
    <row r="43" spans="1:16" ht="17" thickBot="1" x14ac:dyDescent="0.25">
      <c r="A43" s="32"/>
      <c r="B43" s="81" t="s">
        <v>147</v>
      </c>
      <c r="C43" s="83">
        <v>15958</v>
      </c>
      <c r="D43" s="88"/>
      <c r="E43" s="88"/>
      <c r="F43" s="88"/>
      <c r="G43" s="83">
        <v>30</v>
      </c>
      <c r="H43" s="88"/>
      <c r="I43" s="83"/>
      <c r="J43" s="83"/>
      <c r="K43" s="83"/>
      <c r="L43" s="83"/>
      <c r="M43" s="79">
        <f>SUM(D43:L43)</f>
        <v>30</v>
      </c>
    </row>
    <row r="44" spans="1:16" ht="17" thickBot="1" x14ac:dyDescent="0.25">
      <c r="A44" s="32" t="s">
        <v>257</v>
      </c>
      <c r="B44" s="81" t="s">
        <v>247</v>
      </c>
      <c r="C44" s="82">
        <v>18240</v>
      </c>
      <c r="D44" s="82"/>
      <c r="E44" s="82"/>
      <c r="F44" s="82"/>
      <c r="G44" s="82"/>
      <c r="H44" s="83"/>
      <c r="I44" s="83"/>
      <c r="J44" s="83"/>
      <c r="K44" s="83"/>
      <c r="L44" s="82">
        <v>25</v>
      </c>
      <c r="M44" s="79">
        <f>SUM(D44:L44)</f>
        <v>25</v>
      </c>
    </row>
    <row r="45" spans="1:16" ht="17" thickBot="1" x14ac:dyDescent="0.25">
      <c r="A45" s="32"/>
      <c r="B45" s="84" t="s">
        <v>104</v>
      </c>
      <c r="C45" s="86">
        <v>17052</v>
      </c>
      <c r="D45" s="83"/>
      <c r="E45" s="83">
        <v>25</v>
      </c>
      <c r="F45" s="83"/>
      <c r="G45" s="83"/>
      <c r="H45" s="83"/>
      <c r="I45" s="83"/>
      <c r="J45" s="83"/>
      <c r="K45" s="83"/>
      <c r="L45" s="83"/>
      <c r="M45" s="79">
        <f>SUM(D45:L45)</f>
        <v>25</v>
      </c>
    </row>
    <row r="46" spans="1:16" ht="17" thickBot="1" x14ac:dyDescent="0.25">
      <c r="A46" s="32"/>
      <c r="B46" s="84" t="s">
        <v>172</v>
      </c>
      <c r="C46" s="83">
        <v>15355</v>
      </c>
      <c r="D46" s="82"/>
      <c r="E46" s="83"/>
      <c r="F46" s="83"/>
      <c r="G46" s="83"/>
      <c r="H46" s="82">
        <v>25</v>
      </c>
      <c r="I46" s="83"/>
      <c r="J46" s="83"/>
      <c r="K46" s="83"/>
      <c r="L46" s="83"/>
      <c r="M46" s="79">
        <f>SUM(D46:L46)</f>
        <v>25</v>
      </c>
    </row>
    <row r="47" spans="1:16" ht="17" thickBot="1" x14ac:dyDescent="0.25">
      <c r="A47" s="32" t="s">
        <v>258</v>
      </c>
      <c r="B47" s="85" t="s">
        <v>149</v>
      </c>
      <c r="C47" s="87">
        <v>6153</v>
      </c>
      <c r="D47" s="87"/>
      <c r="E47" s="87"/>
      <c r="F47" s="87"/>
      <c r="G47" s="87">
        <v>20</v>
      </c>
      <c r="H47" s="87"/>
      <c r="I47" s="87"/>
      <c r="J47" s="87"/>
      <c r="K47" s="87"/>
      <c r="L47" s="87"/>
      <c r="M47" s="79">
        <f>SUM(D47:L47)</f>
        <v>20</v>
      </c>
    </row>
    <row r="48" spans="1:16" ht="17" thickBot="1" x14ac:dyDescent="0.25">
      <c r="A48" s="32"/>
      <c r="B48" s="84" t="s">
        <v>130</v>
      </c>
      <c r="C48" s="83">
        <v>5282</v>
      </c>
      <c r="D48" s="90"/>
      <c r="E48" s="83"/>
      <c r="F48" s="83">
        <v>20</v>
      </c>
      <c r="G48" s="90"/>
      <c r="H48" s="83"/>
      <c r="I48" s="90"/>
      <c r="J48" s="90"/>
      <c r="K48" s="90"/>
      <c r="L48" s="90"/>
      <c r="M48" s="79">
        <f>SUM(D48:L48)</f>
        <v>20</v>
      </c>
    </row>
    <row r="49" spans="1:13" ht="17" thickBot="1" x14ac:dyDescent="0.25">
      <c r="A49" s="32" t="s">
        <v>220</v>
      </c>
      <c r="B49" s="81" t="s">
        <v>248</v>
      </c>
      <c r="C49" s="82">
        <v>18841</v>
      </c>
      <c r="D49" s="82"/>
      <c r="E49" s="82"/>
      <c r="F49" s="82"/>
      <c r="G49" s="82"/>
      <c r="H49" s="83"/>
      <c r="I49" s="83"/>
      <c r="J49" s="83"/>
      <c r="K49" s="83"/>
      <c r="L49" s="82">
        <v>15</v>
      </c>
      <c r="M49" s="79">
        <f>SUM(D49:L49)</f>
        <v>15</v>
      </c>
    </row>
    <row r="50" spans="1:13" ht="17" thickBot="1" x14ac:dyDescent="0.25">
      <c r="A50" s="32"/>
      <c r="B50" s="84" t="s">
        <v>131</v>
      </c>
      <c r="C50" s="83">
        <v>10725</v>
      </c>
      <c r="D50" s="83"/>
      <c r="E50" s="83"/>
      <c r="F50" s="83">
        <v>15</v>
      </c>
      <c r="G50" s="92"/>
      <c r="H50" s="83"/>
      <c r="I50" s="83"/>
      <c r="J50" s="83"/>
      <c r="K50" s="83"/>
      <c r="L50" s="83"/>
      <c r="M50" s="79">
        <f>SUM(D50:L50)</f>
        <v>15</v>
      </c>
    </row>
    <row r="51" spans="1:13" ht="17" thickBot="1" x14ac:dyDescent="0.25">
      <c r="A51" s="32"/>
      <c r="B51" s="81" t="s">
        <v>150</v>
      </c>
      <c r="C51" s="83">
        <v>15393</v>
      </c>
      <c r="D51" s="88"/>
      <c r="E51" s="88"/>
      <c r="F51" s="88"/>
      <c r="G51" s="88">
        <v>15</v>
      </c>
      <c r="H51" s="88"/>
      <c r="I51" s="83"/>
      <c r="J51" s="83"/>
      <c r="K51" s="83"/>
      <c r="L51" s="83"/>
      <c r="M51" s="79">
        <f>SUM(D51:L51)</f>
        <v>15</v>
      </c>
    </row>
    <row r="52" spans="1:13" ht="17" thickBot="1" x14ac:dyDescent="0.25">
      <c r="A52" s="32" t="s">
        <v>202</v>
      </c>
      <c r="B52" s="84" t="s">
        <v>173</v>
      </c>
      <c r="C52" s="89">
        <v>11037</v>
      </c>
      <c r="D52" s="91"/>
      <c r="E52" s="91"/>
      <c r="F52" s="91"/>
      <c r="G52" s="91"/>
      <c r="H52" s="89">
        <v>10</v>
      </c>
      <c r="I52" s="89"/>
      <c r="J52" s="89"/>
      <c r="K52" s="89"/>
      <c r="L52" s="89"/>
      <c r="M52" s="79">
        <f>SUM(D52:L52)</f>
        <v>10</v>
      </c>
    </row>
    <row r="53" spans="1:13" ht="17" thickBot="1" x14ac:dyDescent="0.25">
      <c r="A53" s="32"/>
      <c r="B53" s="81" t="s">
        <v>192</v>
      </c>
      <c r="C53" s="82">
        <v>8898</v>
      </c>
      <c r="D53" s="82"/>
      <c r="E53" s="82"/>
      <c r="F53" s="82"/>
      <c r="G53" s="82"/>
      <c r="H53" s="83"/>
      <c r="I53" s="82">
        <v>10</v>
      </c>
      <c r="J53" s="83"/>
      <c r="K53" s="83"/>
      <c r="L53" s="83"/>
      <c r="M53" s="79">
        <f>SUM(D53:L53)</f>
        <v>10</v>
      </c>
    </row>
    <row r="54" spans="1:13" ht="17" thickBot="1" x14ac:dyDescent="0.25">
      <c r="A54" s="32">
        <v>51</v>
      </c>
      <c r="B54" s="81" t="s">
        <v>106</v>
      </c>
      <c r="C54" s="82">
        <v>16663</v>
      </c>
      <c r="D54" s="82"/>
      <c r="E54" s="82">
        <v>5</v>
      </c>
      <c r="F54" s="82"/>
      <c r="G54" s="82"/>
      <c r="H54" s="83"/>
      <c r="I54" s="83"/>
      <c r="J54" s="83"/>
      <c r="K54" s="83"/>
      <c r="L54" s="83"/>
      <c r="M54" s="79">
        <f>SUM(D54:L54)</f>
        <v>5</v>
      </c>
    </row>
    <row r="55" spans="1:13" ht="17" thickBot="1" x14ac:dyDescent="0.25">
      <c r="A55" s="32"/>
      <c r="B55" s="81"/>
      <c r="C55" s="82"/>
      <c r="D55" s="82"/>
      <c r="E55" s="82"/>
      <c r="F55" s="82"/>
      <c r="G55" s="82"/>
      <c r="H55" s="83"/>
      <c r="I55" s="83"/>
      <c r="J55" s="83"/>
      <c r="K55" s="83"/>
      <c r="L55" s="83"/>
      <c r="M55" s="79">
        <f>SUM(D55:L55)</f>
        <v>0</v>
      </c>
    </row>
    <row r="56" spans="1:13" ht="17" thickBot="1" x14ac:dyDescent="0.25">
      <c r="A56" s="101"/>
      <c r="B56" s="81"/>
      <c r="C56" s="82"/>
      <c r="D56" s="82"/>
      <c r="E56" s="82"/>
      <c r="F56" s="82"/>
      <c r="G56" s="82"/>
      <c r="H56" s="83"/>
      <c r="I56" s="83"/>
      <c r="J56" s="83"/>
      <c r="K56" s="83"/>
      <c r="L56" s="83"/>
      <c r="M56" s="79">
        <f>SUM(D56:L56)</f>
        <v>0</v>
      </c>
    </row>
    <row r="57" spans="1:13" ht="17" thickBot="1" x14ac:dyDescent="0.25">
      <c r="A57" s="101"/>
      <c r="B57" s="81"/>
      <c r="C57" s="82"/>
      <c r="D57" s="82"/>
      <c r="E57" s="82"/>
      <c r="F57" s="82"/>
      <c r="G57" s="82"/>
      <c r="H57" s="83"/>
      <c r="I57" s="83"/>
      <c r="J57" s="83"/>
      <c r="K57" s="83"/>
      <c r="L57" s="83"/>
      <c r="M57" s="79">
        <f>SUM(D57:L57)</f>
        <v>0</v>
      </c>
    </row>
    <row r="58" spans="1:13" ht="17" thickBot="1" x14ac:dyDescent="0.25">
      <c r="A58" s="63"/>
      <c r="B58" s="61"/>
      <c r="C58" s="55"/>
      <c r="D58" s="56"/>
      <c r="E58" s="56"/>
      <c r="F58" s="56"/>
      <c r="G58" s="56"/>
      <c r="H58" s="47"/>
      <c r="I58" s="47"/>
      <c r="J58" s="47"/>
      <c r="K58" s="47"/>
      <c r="L58" s="47"/>
      <c r="M58" s="79">
        <f>SUM(D58:L58)</f>
        <v>0</v>
      </c>
    </row>
  </sheetData>
  <sortState xmlns:xlrd2="http://schemas.microsoft.com/office/spreadsheetml/2017/richdata2" ref="A4:M54">
    <sortCondition descending="1" ref="M4:M54"/>
  </sortState>
  <mergeCells count="2">
    <mergeCell ref="A1:M1"/>
    <mergeCell ref="A2:M2"/>
  </mergeCells>
  <phoneticPr fontId="1" type="noConversion"/>
  <pageMargins left="0.75" right="0.75" top="0.75" bottom="0.75" header="0.5" footer="0.5"/>
  <pageSetup paperSize="9" scale="75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2"/>
  <sheetViews>
    <sheetView workbookViewId="0">
      <selection activeCell="E29" sqref="E29"/>
    </sheetView>
  </sheetViews>
  <sheetFormatPr baseColWidth="10" defaultColWidth="10.83203125" defaultRowHeight="16" x14ac:dyDescent="0.2"/>
  <cols>
    <col min="1" max="1" width="16" customWidth="1"/>
    <col min="2" max="2" width="22.6640625" style="2" customWidth="1"/>
    <col min="4" max="4" width="15.6640625" bestFit="1" customWidth="1"/>
    <col min="5" max="5" width="20.83203125" bestFit="1" customWidth="1"/>
  </cols>
  <sheetData>
    <row r="2" spans="1:12" ht="18" x14ac:dyDescent="0.2">
      <c r="A2" s="31"/>
    </row>
    <row r="3" spans="1:12" ht="17" thickBot="1" x14ac:dyDescent="0.25">
      <c r="A3" t="s">
        <v>62</v>
      </c>
    </row>
    <row r="4" spans="1:12" ht="21" x14ac:dyDescent="0.25">
      <c r="A4" s="27" t="s">
        <v>4</v>
      </c>
      <c r="B4" s="28" t="s">
        <v>5</v>
      </c>
      <c r="D4" s="95"/>
      <c r="E4" s="95"/>
      <c r="F4" s="95"/>
      <c r="G4" s="95"/>
      <c r="H4" s="95"/>
      <c r="I4" s="95"/>
      <c r="J4" s="95"/>
      <c r="K4" s="95"/>
      <c r="L4" s="95"/>
    </row>
    <row r="5" spans="1:12" ht="21" x14ac:dyDescent="0.25">
      <c r="A5" s="10" t="s">
        <v>6</v>
      </c>
      <c r="B5" s="12">
        <v>100</v>
      </c>
      <c r="D5" s="7"/>
      <c r="E5" s="58"/>
      <c r="F5" s="7"/>
      <c r="G5" s="7"/>
      <c r="H5" s="7"/>
      <c r="I5" s="7"/>
      <c r="J5" s="7"/>
      <c r="K5" s="7"/>
      <c r="L5" s="7"/>
    </row>
    <row r="6" spans="1:12" ht="21" x14ac:dyDescent="0.25">
      <c r="A6" s="10" t="s">
        <v>7</v>
      </c>
      <c r="B6" s="12">
        <v>80</v>
      </c>
      <c r="D6" s="7"/>
      <c r="E6" s="58"/>
      <c r="F6" s="7"/>
      <c r="G6" s="7"/>
      <c r="H6" s="7"/>
      <c r="I6" s="7"/>
      <c r="J6" s="7"/>
      <c r="K6" s="7"/>
      <c r="L6" s="7"/>
    </row>
    <row r="7" spans="1:12" ht="21" x14ac:dyDescent="0.25">
      <c r="A7" s="10" t="s">
        <v>8</v>
      </c>
      <c r="B7" s="12">
        <v>60</v>
      </c>
      <c r="D7" s="7"/>
      <c r="E7" s="58"/>
      <c r="F7" s="7"/>
      <c r="G7" s="7"/>
      <c r="H7" s="7"/>
      <c r="I7" s="7"/>
      <c r="J7" s="7"/>
      <c r="K7" s="7"/>
      <c r="L7" s="7"/>
    </row>
    <row r="8" spans="1:12" ht="21" x14ac:dyDescent="0.25">
      <c r="A8" s="10" t="s">
        <v>9</v>
      </c>
      <c r="B8" s="12">
        <v>50</v>
      </c>
      <c r="D8" s="7"/>
      <c r="E8" s="58"/>
      <c r="F8" s="7"/>
      <c r="G8" s="7"/>
      <c r="H8" s="7"/>
      <c r="I8" s="7"/>
      <c r="J8" s="7"/>
      <c r="K8" s="7"/>
      <c r="L8" s="7"/>
    </row>
    <row r="9" spans="1:12" ht="21" x14ac:dyDescent="0.25">
      <c r="A9" s="10" t="s">
        <v>10</v>
      </c>
      <c r="B9" s="12">
        <v>40</v>
      </c>
      <c r="D9" s="7"/>
      <c r="E9" s="58"/>
      <c r="F9" s="7"/>
      <c r="G9" s="7"/>
      <c r="H9" s="7"/>
      <c r="I9" s="7"/>
      <c r="J9" s="7"/>
      <c r="K9" s="7"/>
      <c r="L9" s="7"/>
    </row>
    <row r="10" spans="1:12" ht="21" x14ac:dyDescent="0.25">
      <c r="A10" s="10" t="s">
        <v>11</v>
      </c>
      <c r="B10" s="12">
        <v>35</v>
      </c>
      <c r="D10" s="7"/>
      <c r="E10" s="58"/>
      <c r="F10" s="7"/>
      <c r="G10" s="7"/>
      <c r="H10" s="7"/>
      <c r="I10" s="7"/>
      <c r="J10" s="7"/>
      <c r="K10" s="7"/>
      <c r="L10" s="7"/>
    </row>
    <row r="11" spans="1:12" ht="21" x14ac:dyDescent="0.25">
      <c r="A11" s="10" t="s">
        <v>12</v>
      </c>
      <c r="B11" s="12">
        <v>30</v>
      </c>
      <c r="D11" s="7"/>
      <c r="E11" s="58"/>
      <c r="F11" s="7"/>
      <c r="G11" s="7"/>
      <c r="H11" s="7"/>
      <c r="I11" s="7"/>
      <c r="J11" s="7"/>
      <c r="K11" s="7"/>
      <c r="L11" s="7"/>
    </row>
    <row r="12" spans="1:12" ht="21" x14ac:dyDescent="0.25">
      <c r="A12" s="10" t="s">
        <v>13</v>
      </c>
      <c r="B12" s="12">
        <v>25</v>
      </c>
      <c r="D12" s="7"/>
      <c r="E12" s="58"/>
      <c r="F12" s="7"/>
      <c r="G12" s="7"/>
      <c r="H12" s="7"/>
      <c r="I12" s="7"/>
      <c r="J12" s="7"/>
      <c r="K12" s="7"/>
      <c r="L12" s="7"/>
    </row>
    <row r="13" spans="1:12" ht="21" x14ac:dyDescent="0.25">
      <c r="A13" s="10" t="s">
        <v>14</v>
      </c>
      <c r="B13" s="12">
        <v>20</v>
      </c>
      <c r="D13" s="7"/>
      <c r="E13" s="58"/>
      <c r="F13" s="7"/>
      <c r="G13" s="7"/>
      <c r="H13" s="7"/>
      <c r="I13" s="7"/>
      <c r="J13" s="7"/>
      <c r="K13" s="7"/>
      <c r="L13" s="7"/>
    </row>
    <row r="14" spans="1:12" ht="21" x14ac:dyDescent="0.25">
      <c r="A14" s="10" t="s">
        <v>15</v>
      </c>
      <c r="B14" s="12">
        <v>15</v>
      </c>
      <c r="D14" s="7"/>
      <c r="E14" s="58"/>
      <c r="F14" s="7"/>
      <c r="G14" s="7"/>
      <c r="H14" s="7"/>
      <c r="I14" s="7"/>
      <c r="J14" s="7"/>
      <c r="K14" s="7"/>
      <c r="L14" s="7"/>
    </row>
    <row r="15" spans="1:12" ht="21" x14ac:dyDescent="0.25">
      <c r="A15" s="10" t="s">
        <v>16</v>
      </c>
      <c r="B15" s="12">
        <v>10</v>
      </c>
      <c r="D15" s="7"/>
      <c r="E15" s="58"/>
      <c r="F15" s="7"/>
      <c r="G15" s="7"/>
      <c r="H15" s="7"/>
      <c r="I15" s="7"/>
      <c r="J15" s="7"/>
      <c r="K15" s="7"/>
      <c r="L15" s="7"/>
    </row>
    <row r="16" spans="1:12" ht="22" thickBot="1" x14ac:dyDescent="0.3">
      <c r="A16" s="11" t="s">
        <v>17</v>
      </c>
      <c r="B16" s="13">
        <v>5</v>
      </c>
      <c r="D16" s="7"/>
      <c r="E16" s="58"/>
      <c r="F16" s="7"/>
      <c r="G16" s="7"/>
      <c r="H16" s="7"/>
      <c r="I16" s="7"/>
      <c r="J16" s="7"/>
      <c r="K16" s="7"/>
    </row>
    <row r="17" spans="1:5" ht="21" x14ac:dyDescent="0.25">
      <c r="A17" s="29"/>
      <c r="B17" s="30"/>
    </row>
    <row r="18" spans="1:5" ht="21" x14ac:dyDescent="0.25">
      <c r="A18" s="29"/>
      <c r="B18" s="30"/>
      <c r="E18" s="7"/>
    </row>
    <row r="19" spans="1:5" ht="22" thickBot="1" x14ac:dyDescent="0.3">
      <c r="A19" s="31" t="s">
        <v>63</v>
      </c>
      <c r="B19" s="30"/>
      <c r="D19" s="57" t="s">
        <v>62</v>
      </c>
      <c r="E19" s="2"/>
    </row>
    <row r="20" spans="1:5" ht="21" x14ac:dyDescent="0.25">
      <c r="A20" s="27" t="s">
        <v>4</v>
      </c>
      <c r="B20" s="28" t="s">
        <v>5</v>
      </c>
      <c r="D20" s="27" t="s">
        <v>4</v>
      </c>
      <c r="E20" s="28" t="s">
        <v>5</v>
      </c>
    </row>
    <row r="21" spans="1:5" ht="20" customHeight="1" x14ac:dyDescent="0.25">
      <c r="A21" s="10" t="s">
        <v>6</v>
      </c>
      <c r="B21" s="12">
        <v>1500</v>
      </c>
      <c r="D21" s="10" t="s">
        <v>6</v>
      </c>
      <c r="E21" s="12">
        <v>2500</v>
      </c>
    </row>
    <row r="22" spans="1:5" ht="20" customHeight="1" x14ac:dyDescent="0.25">
      <c r="A22" s="10" t="s">
        <v>7</v>
      </c>
      <c r="B22" s="12">
        <v>1000</v>
      </c>
      <c r="D22" s="10" t="s">
        <v>7</v>
      </c>
      <c r="E22" s="12">
        <v>2250</v>
      </c>
    </row>
    <row r="23" spans="1:5" ht="20" customHeight="1" x14ac:dyDescent="0.25">
      <c r="A23" s="10" t="s">
        <v>8</v>
      </c>
      <c r="B23" s="12">
        <v>750</v>
      </c>
      <c r="D23" s="10" t="s">
        <v>8</v>
      </c>
      <c r="E23" s="12">
        <v>2000</v>
      </c>
    </row>
    <row r="24" spans="1:5" ht="20" customHeight="1" x14ac:dyDescent="0.25">
      <c r="A24" s="10" t="s">
        <v>9</v>
      </c>
      <c r="B24" s="12">
        <v>550</v>
      </c>
      <c r="D24" s="10" t="s">
        <v>9</v>
      </c>
      <c r="E24" s="12">
        <v>1800</v>
      </c>
    </row>
    <row r="25" spans="1:5" ht="20" customHeight="1" x14ac:dyDescent="0.25">
      <c r="A25" s="10" t="s">
        <v>10</v>
      </c>
      <c r="B25" s="12">
        <v>500</v>
      </c>
      <c r="D25" s="10" t="s">
        <v>10</v>
      </c>
      <c r="E25" s="12">
        <v>1600</v>
      </c>
    </row>
    <row r="26" spans="1:5" ht="20" customHeight="1" x14ac:dyDescent="0.25">
      <c r="A26" s="10" t="s">
        <v>11</v>
      </c>
      <c r="B26" s="12">
        <v>450</v>
      </c>
      <c r="D26" s="10" t="s">
        <v>11</v>
      </c>
      <c r="E26" s="12">
        <v>1400</v>
      </c>
    </row>
    <row r="27" spans="1:5" ht="20" customHeight="1" x14ac:dyDescent="0.25">
      <c r="A27" s="10" t="s">
        <v>12</v>
      </c>
      <c r="B27" s="12">
        <v>425</v>
      </c>
      <c r="D27" s="10" t="s">
        <v>12</v>
      </c>
      <c r="E27" s="12">
        <v>1200</v>
      </c>
    </row>
    <row r="28" spans="1:5" ht="20" customHeight="1" x14ac:dyDescent="0.25">
      <c r="A28" s="10" t="s">
        <v>13</v>
      </c>
      <c r="B28" s="12">
        <v>400</v>
      </c>
      <c r="D28" s="10" t="s">
        <v>13</v>
      </c>
      <c r="E28" s="12">
        <v>1000</v>
      </c>
    </row>
    <row r="29" spans="1:5" ht="20" customHeight="1" x14ac:dyDescent="0.25">
      <c r="A29" s="10" t="s">
        <v>14</v>
      </c>
      <c r="B29" s="12">
        <v>375</v>
      </c>
      <c r="D29" s="10" t="s">
        <v>14</v>
      </c>
      <c r="E29" s="12">
        <v>800</v>
      </c>
    </row>
    <row r="30" spans="1:5" ht="20" customHeight="1" x14ac:dyDescent="0.25">
      <c r="A30" s="10" t="s">
        <v>15</v>
      </c>
      <c r="B30" s="12">
        <v>350</v>
      </c>
      <c r="D30" s="10" t="s">
        <v>15</v>
      </c>
      <c r="E30" s="12">
        <v>600</v>
      </c>
    </row>
    <row r="31" spans="1:5" ht="20" customHeight="1" x14ac:dyDescent="0.25">
      <c r="A31" s="10" t="s">
        <v>16</v>
      </c>
      <c r="B31" s="12">
        <v>325</v>
      </c>
      <c r="D31" s="10" t="s">
        <v>16</v>
      </c>
      <c r="E31" s="12">
        <v>480</v>
      </c>
    </row>
    <row r="32" spans="1:5" ht="20" customHeight="1" x14ac:dyDescent="0.25">
      <c r="A32" s="10" t="s">
        <v>17</v>
      </c>
      <c r="B32" s="12">
        <v>300</v>
      </c>
      <c r="D32" s="10" t="s">
        <v>17</v>
      </c>
      <c r="E32" s="12">
        <v>460</v>
      </c>
    </row>
    <row r="33" spans="1:5" ht="20" customHeight="1" x14ac:dyDescent="0.25">
      <c r="A33" s="10" t="s">
        <v>18</v>
      </c>
      <c r="B33" s="12">
        <v>285</v>
      </c>
      <c r="D33" s="10" t="s">
        <v>18</v>
      </c>
      <c r="E33" s="12">
        <v>440</v>
      </c>
    </row>
    <row r="34" spans="1:5" ht="20" customHeight="1" x14ac:dyDescent="0.25">
      <c r="A34" s="10" t="s">
        <v>19</v>
      </c>
      <c r="B34" s="12">
        <v>280</v>
      </c>
      <c r="D34" s="10" t="s">
        <v>19</v>
      </c>
      <c r="E34" s="12">
        <v>420</v>
      </c>
    </row>
    <row r="35" spans="1:5" ht="20" customHeight="1" x14ac:dyDescent="0.25">
      <c r="A35" s="10" t="s">
        <v>20</v>
      </c>
      <c r="B35" s="12">
        <v>275</v>
      </c>
      <c r="D35" s="10" t="s">
        <v>20</v>
      </c>
      <c r="E35" s="12">
        <v>400</v>
      </c>
    </row>
    <row r="36" spans="1:5" ht="20" customHeight="1" x14ac:dyDescent="0.25">
      <c r="A36" s="10" t="s">
        <v>21</v>
      </c>
      <c r="B36" s="12">
        <v>270</v>
      </c>
      <c r="D36" s="10" t="s">
        <v>21</v>
      </c>
      <c r="E36" s="12">
        <v>380</v>
      </c>
    </row>
    <row r="37" spans="1:5" ht="20" customHeight="1" x14ac:dyDescent="0.25">
      <c r="A37" s="10" t="s">
        <v>22</v>
      </c>
      <c r="B37" s="12">
        <v>265</v>
      </c>
      <c r="D37" s="10" t="s">
        <v>22</v>
      </c>
      <c r="E37" s="12">
        <v>360</v>
      </c>
    </row>
    <row r="38" spans="1:5" ht="20" customHeight="1" x14ac:dyDescent="0.25">
      <c r="A38" s="10" t="s">
        <v>23</v>
      </c>
      <c r="B38" s="12">
        <v>260</v>
      </c>
      <c r="D38" s="10" t="s">
        <v>23</v>
      </c>
      <c r="E38" s="12">
        <v>340</v>
      </c>
    </row>
    <row r="39" spans="1:5" ht="20" customHeight="1" x14ac:dyDescent="0.25">
      <c r="A39" s="10" t="s">
        <v>24</v>
      </c>
      <c r="B39" s="12">
        <v>255</v>
      </c>
      <c r="D39" s="10" t="s">
        <v>24</v>
      </c>
      <c r="E39" s="12">
        <v>320</v>
      </c>
    </row>
    <row r="40" spans="1:5" ht="20" customHeight="1" x14ac:dyDescent="0.25">
      <c r="A40" s="10" t="s">
        <v>25</v>
      </c>
      <c r="B40" s="12">
        <v>250</v>
      </c>
      <c r="D40" s="10" t="s">
        <v>25</v>
      </c>
      <c r="E40" s="12">
        <v>310</v>
      </c>
    </row>
    <row r="41" spans="1:5" ht="20" customHeight="1" x14ac:dyDescent="0.25">
      <c r="A41" s="10" t="s">
        <v>26</v>
      </c>
      <c r="B41" s="12">
        <v>245</v>
      </c>
      <c r="D41" s="10" t="s">
        <v>26</v>
      </c>
      <c r="E41" s="12">
        <v>300</v>
      </c>
    </row>
    <row r="42" spans="1:5" ht="20" customHeight="1" x14ac:dyDescent="0.25">
      <c r="A42" s="10" t="s">
        <v>27</v>
      </c>
      <c r="B42" s="12">
        <v>240</v>
      </c>
      <c r="D42" s="10" t="s">
        <v>27</v>
      </c>
      <c r="E42" s="12">
        <v>290</v>
      </c>
    </row>
    <row r="43" spans="1:5" ht="20" customHeight="1" x14ac:dyDescent="0.25">
      <c r="A43" s="10" t="s">
        <v>28</v>
      </c>
      <c r="B43" s="12">
        <v>235</v>
      </c>
      <c r="D43" s="10" t="s">
        <v>28</v>
      </c>
      <c r="E43" s="12">
        <v>280</v>
      </c>
    </row>
    <row r="44" spans="1:5" ht="20" customHeight="1" x14ac:dyDescent="0.25">
      <c r="A44" s="10" t="s">
        <v>29</v>
      </c>
      <c r="B44" s="12">
        <v>230</v>
      </c>
      <c r="D44" s="10" t="s">
        <v>29</v>
      </c>
      <c r="E44" s="12">
        <v>270</v>
      </c>
    </row>
    <row r="45" spans="1:5" ht="20" customHeight="1" x14ac:dyDescent="0.25">
      <c r="A45" s="10" t="s">
        <v>30</v>
      </c>
      <c r="B45" s="12">
        <v>225</v>
      </c>
      <c r="D45" s="10" t="s">
        <v>30</v>
      </c>
      <c r="E45" s="12">
        <v>260</v>
      </c>
    </row>
    <row r="46" spans="1:5" ht="20" customHeight="1" x14ac:dyDescent="0.25">
      <c r="A46" s="10" t="s">
        <v>31</v>
      </c>
      <c r="B46" s="12">
        <v>220</v>
      </c>
      <c r="D46" s="10" t="s">
        <v>31</v>
      </c>
      <c r="E46" s="12">
        <v>250</v>
      </c>
    </row>
    <row r="47" spans="1:5" ht="20" customHeight="1" x14ac:dyDescent="0.25">
      <c r="A47" s="10" t="s">
        <v>32</v>
      </c>
      <c r="B47" s="12">
        <v>215</v>
      </c>
      <c r="D47" s="10" t="s">
        <v>32</v>
      </c>
      <c r="E47" s="12">
        <v>240</v>
      </c>
    </row>
    <row r="48" spans="1:5" ht="20" customHeight="1" x14ac:dyDescent="0.25">
      <c r="A48" s="10" t="s">
        <v>33</v>
      </c>
      <c r="B48" s="12">
        <v>210</v>
      </c>
      <c r="D48" s="10" t="s">
        <v>33</v>
      </c>
      <c r="E48" s="12">
        <v>230</v>
      </c>
    </row>
    <row r="49" spans="1:5" ht="20" customHeight="1" x14ac:dyDescent="0.25">
      <c r="A49" s="10" t="s">
        <v>34</v>
      </c>
      <c r="B49" s="12">
        <v>205</v>
      </c>
      <c r="D49" s="10" t="s">
        <v>34</v>
      </c>
      <c r="E49" s="12">
        <v>220</v>
      </c>
    </row>
    <row r="50" spans="1:5" ht="20" customHeight="1" thickBot="1" x14ac:dyDescent="0.3">
      <c r="A50" s="11" t="s">
        <v>35</v>
      </c>
      <c r="B50" s="13">
        <v>200</v>
      </c>
      <c r="D50" s="11" t="s">
        <v>35</v>
      </c>
      <c r="E50" s="13">
        <v>210</v>
      </c>
    </row>
    <row r="52" spans="1:5" x14ac:dyDescent="0.2">
      <c r="E52" s="7"/>
    </row>
  </sheetData>
  <sortState xmlns:xlrd2="http://schemas.microsoft.com/office/spreadsheetml/2017/richdata2" ref="D21:E55">
    <sortCondition ref="E21:E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 +4 - 15.0</vt:lpstr>
      <vt:lpstr>B 15.1 - 26,4</vt:lpstr>
      <vt:lpstr>C 26,5 - 54</vt:lpstr>
      <vt:lpstr>BODOVANIE</vt:lpstr>
      <vt:lpstr>'A +4 - 15.0'!Print_Area</vt:lpstr>
      <vt:lpstr>'C 26,5 - 54'!Print_Area</vt:lpstr>
    </vt:vector>
  </TitlesOfParts>
  <Company>Promea Communication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Reznickova</dc:creator>
  <cp:lastModifiedBy>Martin Marikovic</cp:lastModifiedBy>
  <cp:lastPrinted>2017-06-24T13:03:45Z</cp:lastPrinted>
  <dcterms:created xsi:type="dcterms:W3CDTF">2012-05-21T09:42:25Z</dcterms:created>
  <dcterms:modified xsi:type="dcterms:W3CDTF">2019-09-16T10:46:41Z</dcterms:modified>
</cp:coreProperties>
</file>